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  <c r="D5" i="1" s="1"/>
  <c r="D20" i="1" l="1"/>
  <c r="D11" i="1"/>
  <c r="D9" i="1"/>
  <c r="D24" i="1"/>
  <c r="D7" i="1"/>
  <c r="D10" i="1"/>
  <c r="D4" i="1"/>
  <c r="D8" i="1"/>
  <c r="D15" i="1"/>
  <c r="D22" i="1"/>
  <c r="D14" i="1"/>
  <c r="D6" i="1"/>
  <c r="D12" i="1"/>
  <c r="D19" i="1"/>
  <c r="D18" i="1"/>
  <c r="D17" i="1"/>
  <c r="D16" i="1"/>
  <c r="D23" i="1"/>
  <c r="D21" i="1"/>
  <c r="D13" i="1"/>
</calcChain>
</file>

<file path=xl/sharedStrings.xml><?xml version="1.0" encoding="utf-8"?>
<sst xmlns="http://schemas.openxmlformats.org/spreadsheetml/2006/main" count="48" uniqueCount="48">
  <si>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</si>
  <si>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</si>
  <si>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</si>
  <si>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Banyuates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</si>
  <si>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</si>
  <si>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Kode Wilayah
Area Code</t>
  </si>
  <si>
    <t>35.27.09.2001</t>
  </si>
  <si>
    <t>Desa Olor</t>
  </si>
  <si>
    <t>35.27.09.2002</t>
  </si>
  <si>
    <t>Desa Planggaran Barat</t>
  </si>
  <si>
    <t>35.27.09.2003</t>
  </si>
  <si>
    <t>Desa Planggaran Timur</t>
  </si>
  <si>
    <t>35.27.09.2004</t>
  </si>
  <si>
    <t>Desa Tolang</t>
  </si>
  <si>
    <t>35.27.09.2005</t>
  </si>
  <si>
    <t>Desa Lar Lar</t>
  </si>
  <si>
    <t>35.27.09.2006</t>
  </si>
  <si>
    <t>Desa Tlagah</t>
  </si>
  <si>
    <t>35.27.09.2007</t>
  </si>
  <si>
    <t>Desa Nagasareh</t>
  </si>
  <si>
    <t>35.27.09.2008</t>
  </si>
  <si>
    <t>Desa Trapang</t>
  </si>
  <si>
    <t>35.27.09.2009</t>
  </si>
  <si>
    <t>Desa Terosan</t>
  </si>
  <si>
    <t>35.27.09.2010</t>
  </si>
  <si>
    <t>Desa Asem Jaran</t>
  </si>
  <si>
    <t>35.27.09.2011</t>
  </si>
  <si>
    <t>Desa Kembang Jeruk</t>
  </si>
  <si>
    <t>35.27.09.2012</t>
  </si>
  <si>
    <t>Desa Morbatoh</t>
  </si>
  <si>
    <t>35.27.09.2013</t>
  </si>
  <si>
    <t>Desa Montor</t>
  </si>
  <si>
    <t>35.27.09.2014</t>
  </si>
  <si>
    <t>Desa Tebanah</t>
  </si>
  <si>
    <t>35.27.09.2015</t>
  </si>
  <si>
    <t>Desa Nepa</t>
  </si>
  <si>
    <t>35.27.09.2016</t>
  </si>
  <si>
    <t>Desa Batioh</t>
  </si>
  <si>
    <t>35.27.09.2017</t>
  </si>
  <si>
    <t>Desa Masaran</t>
  </si>
  <si>
    <t>35.27.09.2018</t>
  </si>
  <si>
    <t>Desa Banyuates</t>
  </si>
  <si>
    <t>35.27.09.2019</t>
  </si>
  <si>
    <t>Desa Jatra Timur</t>
  </si>
  <si>
    <t>35.27.09.2020</t>
  </si>
  <si>
    <t>Desa Tapa'an</t>
  </si>
  <si>
    <t>35.27.09</t>
  </si>
  <si>
    <t>Luas Daerah Menurut Desa/Kelurahan di Kecamatan Banyuates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</si>
</sst>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11" sqref="D11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47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9" t="s">
        <v>1</v>
      </c>
      <c r="D3" s="4" t="s">
        <v>2</v>
      </c>
    </row>
    <row r="4" spans="1:4">
      <c r="A4" s="6" t="s">
        <v>6</v>
      </c>
      <c r="B4" s="6" t="s">
        <v>7</v>
      </c>
      <c r="C4" s="7">
        <v>14.48</v>
      </c>
      <c r="D4" s="7">
        <f>C4/$C$24*100</f>
        <v>10.267319010139685</v>
      </c>
    </row>
    <row r="5" spans="1:4">
      <c r="A5" s="6" t="s">
        <v>8</v>
      </c>
      <c r="B5" s="6" t="s">
        <v>9</v>
      </c>
      <c r="C5" s="7">
        <v>5.5</v>
      </c>
      <c r="D5" s="7">
        <f t="shared" ref="D5:D24" si="0">C5/$C$24*100</f>
        <v>3.8998794582712888</v>
      </c>
    </row>
    <row r="6" spans="1:4">
      <c r="A6" s="6" t="s">
        <v>10</v>
      </c>
      <c r="B6" s="6" t="s">
        <v>11</v>
      </c>
      <c r="C6" s="7">
        <v>5.91</v>
      </c>
      <c r="D6" s="7">
        <f t="shared" si="0"/>
        <v>4.1905977451606038</v>
      </c>
    </row>
    <row r="7" spans="1:4">
      <c r="A7" s="6" t="s">
        <v>12</v>
      </c>
      <c r="B7" s="6" t="s">
        <v>13</v>
      </c>
      <c r="C7" s="7">
        <v>10.39</v>
      </c>
      <c r="D7" s="7">
        <f t="shared" si="0"/>
        <v>7.3672268311706715</v>
      </c>
    </row>
    <row r="8" spans="1:4">
      <c r="A8" s="6" t="s">
        <v>14</v>
      </c>
      <c r="B8" s="6" t="s">
        <v>15</v>
      </c>
      <c r="C8" s="7">
        <v>16.690000000000001</v>
      </c>
      <c r="D8" s="7">
        <f t="shared" si="0"/>
        <v>11.834361483372332</v>
      </c>
    </row>
    <row r="9" spans="1:4">
      <c r="A9" s="6" t="s">
        <v>16</v>
      </c>
      <c r="B9" s="6" t="s">
        <v>17</v>
      </c>
      <c r="C9" s="7">
        <v>14.22</v>
      </c>
      <c r="D9" s="7">
        <f t="shared" si="0"/>
        <v>10.082961072112315</v>
      </c>
    </row>
    <row r="10" spans="1:4">
      <c r="A10" s="6" t="s">
        <v>18</v>
      </c>
      <c r="B10" s="6" t="s">
        <v>19</v>
      </c>
      <c r="C10" s="7">
        <v>8.1300000000000008</v>
      </c>
      <c r="D10" s="7">
        <f t="shared" si="0"/>
        <v>5.7647309083173788</v>
      </c>
    </row>
    <row r="11" spans="1:4">
      <c r="A11" s="6" t="s">
        <v>20</v>
      </c>
      <c r="B11" s="6" t="s">
        <v>21</v>
      </c>
      <c r="C11" s="7">
        <v>8.61</v>
      </c>
      <c r="D11" s="7">
        <f t="shared" si="0"/>
        <v>6.1050840246755991</v>
      </c>
    </row>
    <row r="12" spans="1:4">
      <c r="A12" s="6" t="s">
        <v>22</v>
      </c>
      <c r="B12" s="6" t="s">
        <v>23</v>
      </c>
      <c r="C12" s="7">
        <v>10.66</v>
      </c>
      <c r="D12" s="7">
        <f t="shared" si="0"/>
        <v>7.5586754591221714</v>
      </c>
    </row>
    <row r="13" spans="1:4">
      <c r="A13" s="6" t="s">
        <v>24</v>
      </c>
      <c r="B13" s="6" t="s">
        <v>25</v>
      </c>
      <c r="C13" s="7">
        <v>6.67</v>
      </c>
      <c r="D13" s="7">
        <f t="shared" si="0"/>
        <v>4.7294901793944542</v>
      </c>
    </row>
    <row r="14" spans="1:4">
      <c r="A14" s="6" t="s">
        <v>26</v>
      </c>
      <c r="B14" s="6" t="s">
        <v>27</v>
      </c>
      <c r="C14" s="7">
        <v>3.78</v>
      </c>
      <c r="D14" s="7">
        <f t="shared" si="0"/>
        <v>2.6802807913209952</v>
      </c>
    </row>
    <row r="15" spans="1:4">
      <c r="A15" s="6" t="s">
        <v>28</v>
      </c>
      <c r="B15" s="6" t="s">
        <v>29</v>
      </c>
      <c r="C15" s="7">
        <v>8.84</v>
      </c>
      <c r="D15" s="7">
        <f t="shared" si="0"/>
        <v>6.2681698929305805</v>
      </c>
    </row>
    <row r="16" spans="1:4">
      <c r="A16" s="6" t="s">
        <v>30</v>
      </c>
      <c r="B16" s="6" t="s">
        <v>31</v>
      </c>
      <c r="C16" s="7">
        <v>5.17</v>
      </c>
      <c r="D16" s="7">
        <f t="shared" si="0"/>
        <v>3.6658866907750118</v>
      </c>
    </row>
    <row r="17" spans="1:4">
      <c r="A17" s="6" t="s">
        <v>32</v>
      </c>
      <c r="B17" s="6" t="s">
        <v>33</v>
      </c>
      <c r="C17" s="7">
        <v>5.13</v>
      </c>
      <c r="D17" s="7">
        <f t="shared" si="0"/>
        <v>3.6375239310784928</v>
      </c>
    </row>
    <row r="18" spans="1:4">
      <c r="A18" s="6" t="s">
        <v>34</v>
      </c>
      <c r="B18" s="6" t="s">
        <v>35</v>
      </c>
      <c r="C18" s="7">
        <v>2.4700000000000002</v>
      </c>
      <c r="D18" s="7">
        <f t="shared" si="0"/>
        <v>1.7514004112600154</v>
      </c>
    </row>
    <row r="19" spans="1:4">
      <c r="A19" s="6" t="s">
        <v>36</v>
      </c>
      <c r="B19" s="6" t="s">
        <v>37</v>
      </c>
      <c r="C19" s="7">
        <v>3.7</v>
      </c>
      <c r="D19" s="7">
        <f t="shared" si="0"/>
        <v>2.6235552719279585</v>
      </c>
    </row>
    <row r="20" spans="1:4">
      <c r="A20" s="6" t="s">
        <v>38</v>
      </c>
      <c r="B20" s="6" t="s">
        <v>39</v>
      </c>
      <c r="C20" s="7">
        <v>3.83</v>
      </c>
      <c r="D20" s="7">
        <f t="shared" si="0"/>
        <v>2.7157342409416434</v>
      </c>
    </row>
    <row r="21" spans="1:4">
      <c r="A21" s="6" t="s">
        <v>40</v>
      </c>
      <c r="B21" s="6" t="s">
        <v>41</v>
      </c>
      <c r="C21" s="7">
        <v>2.12</v>
      </c>
      <c r="D21" s="7">
        <f t="shared" si="0"/>
        <v>1.5032262639154788</v>
      </c>
    </row>
    <row r="22" spans="1:4">
      <c r="A22" s="6" t="s">
        <v>42</v>
      </c>
      <c r="B22" s="6" t="s">
        <v>43</v>
      </c>
      <c r="C22" s="7">
        <v>2.15</v>
      </c>
      <c r="D22" s="7">
        <f t="shared" si="0"/>
        <v>1.5244983336878675</v>
      </c>
    </row>
    <row r="23" spans="1:4">
      <c r="A23" s="6" t="s">
        <v>44</v>
      </c>
      <c r="B23" s="6" t="s">
        <v>45</v>
      </c>
      <c r="C23" s="7">
        <v>2.58</v>
      </c>
      <c r="D23" s="7">
        <f t="shared" si="0"/>
        <v>1.8293980004254411</v>
      </c>
    </row>
    <row r="24" spans="1:4">
      <c r="A24" s="6" t="s">
        <v>46</v>
      </c>
      <c r="B24" s="8" t="s">
        <v>3</v>
      </c>
      <c r="C24" s="7">
        <f t="shared" ref="C24" si="1">SUM(C4:C23)</f>
        <v>141.03000000000003</v>
      </c>
      <c r="D24" s="7">
        <f t="shared" si="0"/>
        <v>100</v>
      </c>
    </row>
    <row r="25" spans="1:4">
      <c r="B25" s="2"/>
      <c r="C25" s="2"/>
      <c r="D25" s="2"/>
    </row>
    <row r="26" spans="1:4">
      <c r="A26" s="3" t="s">
        <v>4</v>
      </c>
      <c r="C26" s="2"/>
      <c r="D2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2026-02-10T03:55:27Z</dcterms:created>
  <dcterms:modified xsi:type="dcterms:W3CDTF">2026-02-10T03:57:50Z</dcterms:modified>
</cp:coreProperties>
</file>