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6" i="1" l="1"/>
  <c r="D5" i="1" s="1"/>
  <c r="D12" i="1" l="1"/>
  <c r="D11" i="1"/>
  <c r="D10" i="1"/>
  <c r="D4" i="1"/>
  <c r="D9" i="1"/>
  <c r="D16" i="1"/>
  <c r="D8" i="1"/>
  <c r="D15" i="1"/>
  <c r="D7" i="1"/>
  <c r="D14" i="1"/>
  <c r="D6" i="1"/>
  <c r="D13" i="1"/>
</calcChain>
</file>

<file path=xl/sharedStrings.xml><?xml version="1.0" encoding="utf-8"?>
<sst xmlns="http://schemas.openxmlformats.org/spreadsheetml/2006/main" count="32" uniqueCount="32">
  <si>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</si>
  <si>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</si>
  <si>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</rPr>
      <t xml:space="preserve">Persentase terhadap Luas Kecamatan
</t>
    </r>
    <r>
      <rPr>
        <b/>
        <i/>
        <sz val="10"/>
        <color rgb="FF231F20"/>
        <rFont val="Arial"/>
      </rPr>
      <t>Percentage to District Area</t>
    </r>
  </si>
  <si>
    <t>Kecamatan Torjun</t>
  </si>
  <si>
    <r>
      <rPr>
        <b/>
        <sz val="10"/>
        <color theme="1"/>
        <rFont val="Arial"/>
      </rPr>
      <t xml:space="preserve">Sumber : </t>
    </r>
    <r>
      <rPr>
        <sz val="10"/>
        <color theme="1"/>
        <rFont val="Arial"/>
      </rPr>
      <t>ATR/BPN Kantah Kabupaten Sampang</t>
    </r>
  </si>
  <si>
    <t>Luas Daerah Menurut Desa/Kelurahan di Kecamatan Torjun Tahun 2025</t>
  </si>
  <si>
    <t>Kode Wilayah
Area Code</t>
  </si>
  <si>
    <t>35.27.02</t>
  </si>
  <si>
    <t>35.27.02.2007</t>
  </si>
  <si>
    <t>Desa Dulang</t>
  </si>
  <si>
    <t>35.27.02.2008</t>
  </si>
  <si>
    <t>Desa Patarongan</t>
  </si>
  <si>
    <t>35.27.02.2009</t>
  </si>
  <si>
    <t>Desa Pangongsean</t>
  </si>
  <si>
    <t>35.27.02.2010</t>
  </si>
  <si>
    <t>Desa Krampon</t>
  </si>
  <si>
    <t>35.27.02.2011</t>
  </si>
  <si>
    <t>Desa Bringinnonggal</t>
  </si>
  <si>
    <t>35.27.02.2012</t>
  </si>
  <si>
    <t>Desa Torjun</t>
  </si>
  <si>
    <t>35.27.02.2013</t>
  </si>
  <si>
    <t>Desa Patapan</t>
  </si>
  <si>
    <t>35.27.02.2014</t>
  </si>
  <si>
    <t>Desa Jeruk Porot</t>
  </si>
  <si>
    <t>35.27.02.2015</t>
  </si>
  <si>
    <t>Desa Kodak</t>
  </si>
  <si>
    <t>35.27.02.2016</t>
  </si>
  <si>
    <t>Desa Kanjar</t>
  </si>
  <si>
    <t>35.27.02.2017</t>
  </si>
  <si>
    <t>Desa Kara</t>
  </si>
  <si>
    <t>35.27.02.2018</t>
  </si>
  <si>
    <t>Desa Tanah Merah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</si>
</sst>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;\-"/>
  </numFmts>
  <fonts count="10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231F20"/>
      <name val="Arial"/>
    </font>
    <font>
      <b/>
      <sz val="10"/>
      <color rgb="FF231F20"/>
      <name val="Open Sans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</font>
    <font>
      <b/>
      <sz val="10"/>
      <color rgb="FF231F2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2" borderId="1" xfId="0" applyFont="1" applyFill="1" applyBorder="1"/>
    <xf numFmtId="0" fontId="3" fillId="0" borderId="3" xfId="0" applyFont="1" applyBorder="1" applyAlignment="1">
      <alignment horizontal="center" wrapText="1"/>
    </xf>
    <xf numFmtId="0" fontId="2" fillId="0" borderId="2" xfId="0" applyFont="1" applyBorder="1"/>
    <xf numFmtId="164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E9" sqref="E9:F9"/>
    </sheetView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5</v>
      </c>
      <c r="C1" s="2"/>
      <c r="D1" s="2"/>
    </row>
    <row r="2" spans="1:4">
      <c r="B2" s="3"/>
      <c r="C2" s="3"/>
      <c r="D2" s="3"/>
    </row>
    <row r="3" spans="1:4" ht="39">
      <c r="A3" s="12" t="s">
        <v>6</v>
      </c>
      <c r="B3" s="10" t="s">
        <v>0</v>
      </c>
      <c r="C3" s="11" t="s">
        <v>1</v>
      </c>
      <c r="D3" s="4" t="s">
        <v>2</v>
      </c>
    </row>
    <row r="4" spans="1:4">
      <c r="A4" s="13" t="s">
        <v>8</v>
      </c>
      <c r="B4" s="5" t="s">
        <v>9</v>
      </c>
      <c r="C4" s="6">
        <v>4.1399999999999997</v>
      </c>
      <c r="D4" s="7">
        <f>C4/$C$16*100</f>
        <v>9.3686354378818724</v>
      </c>
    </row>
    <row r="5" spans="1:4">
      <c r="A5" s="13" t="s">
        <v>10</v>
      </c>
      <c r="B5" s="5" t="s">
        <v>11</v>
      </c>
      <c r="C5" s="6">
        <v>4.3600000000000003</v>
      </c>
      <c r="D5" s="7">
        <f t="shared" ref="D5:D16" si="0">C5/$C$16*100</f>
        <v>9.8664856302330843</v>
      </c>
    </row>
    <row r="6" spans="1:4">
      <c r="A6" s="13" t="s">
        <v>12</v>
      </c>
      <c r="B6" s="5" t="s">
        <v>13</v>
      </c>
      <c r="C6" s="6">
        <v>5.73</v>
      </c>
      <c r="D6" s="7">
        <f t="shared" si="0"/>
        <v>12.966734555329259</v>
      </c>
    </row>
    <row r="7" spans="1:4">
      <c r="A7" s="13" t="s">
        <v>14</v>
      </c>
      <c r="B7" s="5" t="s">
        <v>15</v>
      </c>
      <c r="C7" s="6">
        <v>2.48</v>
      </c>
      <c r="D7" s="7">
        <f t="shared" si="0"/>
        <v>5.6121294410500111</v>
      </c>
    </row>
    <row r="8" spans="1:4">
      <c r="A8" s="13" t="s">
        <v>16</v>
      </c>
      <c r="B8" s="5" t="s">
        <v>17</v>
      </c>
      <c r="C8" s="6">
        <v>2.99</v>
      </c>
      <c r="D8" s="7">
        <f t="shared" si="0"/>
        <v>6.766236705136909</v>
      </c>
    </row>
    <row r="9" spans="1:4">
      <c r="A9" s="13" t="s">
        <v>18</v>
      </c>
      <c r="B9" s="5" t="s">
        <v>19</v>
      </c>
      <c r="C9" s="6">
        <v>3.62</v>
      </c>
      <c r="D9" s="7">
        <f t="shared" si="0"/>
        <v>8.1918986195971932</v>
      </c>
    </row>
    <row r="10" spans="1:4">
      <c r="A10" s="13" t="s">
        <v>20</v>
      </c>
      <c r="B10" s="5" t="s">
        <v>21</v>
      </c>
      <c r="C10" s="6">
        <v>5.29</v>
      </c>
      <c r="D10" s="7">
        <f t="shared" si="0"/>
        <v>11.971034170626837</v>
      </c>
    </row>
    <row r="11" spans="1:4">
      <c r="A11" s="13" t="s">
        <v>22</v>
      </c>
      <c r="B11" s="5" t="s">
        <v>23</v>
      </c>
      <c r="C11" s="6">
        <v>4.1100000000000003</v>
      </c>
      <c r="D11" s="7">
        <f t="shared" si="0"/>
        <v>9.3007467752885269</v>
      </c>
    </row>
    <row r="12" spans="1:4">
      <c r="A12" s="13" t="s">
        <v>24</v>
      </c>
      <c r="B12" s="5" t="s">
        <v>25</v>
      </c>
      <c r="C12" s="6">
        <v>2.67</v>
      </c>
      <c r="D12" s="7">
        <f t="shared" si="0"/>
        <v>6.0420909708078741</v>
      </c>
    </row>
    <row r="13" spans="1:4">
      <c r="A13" s="13" t="s">
        <v>26</v>
      </c>
      <c r="B13" s="5" t="s">
        <v>27</v>
      </c>
      <c r="C13" s="6">
        <v>1.98</v>
      </c>
      <c r="D13" s="7">
        <f t="shared" si="0"/>
        <v>4.4806517311608962</v>
      </c>
    </row>
    <row r="14" spans="1:4">
      <c r="A14" s="13" t="s">
        <v>28</v>
      </c>
      <c r="B14" s="5" t="s">
        <v>29</v>
      </c>
      <c r="C14" s="6">
        <v>3.44</v>
      </c>
      <c r="D14" s="7">
        <f t="shared" si="0"/>
        <v>7.7845666440371106</v>
      </c>
    </row>
    <row r="15" spans="1:4">
      <c r="A15" s="13" t="s">
        <v>30</v>
      </c>
      <c r="B15" s="5" t="s">
        <v>31</v>
      </c>
      <c r="C15" s="6">
        <v>3.38</v>
      </c>
      <c r="D15" s="7">
        <f t="shared" si="0"/>
        <v>7.648789318850417</v>
      </c>
    </row>
    <row r="16" spans="1:4">
      <c r="A16" s="13" t="s">
        <v>7</v>
      </c>
      <c r="B16" s="8" t="s">
        <v>3</v>
      </c>
      <c r="C16" s="7">
        <f t="shared" ref="C16" si="1">SUM(C4:C15)</f>
        <v>44.190000000000005</v>
      </c>
      <c r="D16" s="7">
        <f t="shared" si="0"/>
        <v>100</v>
      </c>
    </row>
    <row r="17" spans="1:4">
      <c r="B17" s="2"/>
      <c r="C17" s="2"/>
      <c r="D17" s="2"/>
    </row>
    <row r="18" spans="1:4">
      <c r="A18" s="9" t="s">
        <v>4</v>
      </c>
      <c r="C18" s="2"/>
      <c r="D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2026-02-10T02:06:16Z</dcterms:created>
  <dcterms:modified xsi:type="dcterms:W3CDTF">2026-02-10T02:32:47Z</dcterms:modified>
</cp:coreProperties>
</file>