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D5" i="1" s="1"/>
  <c r="D12" i="1" l="1"/>
  <c r="D11" i="1"/>
  <c r="D18" i="1"/>
  <c r="D9" i="1"/>
  <c r="D8" i="1"/>
  <c r="D15" i="1"/>
  <c r="D7" i="1"/>
  <c r="D4" i="1"/>
  <c r="D17" i="1"/>
  <c r="D16" i="1"/>
  <c r="D14" i="1"/>
  <c r="D6" i="1"/>
  <c r="D10" i="1"/>
  <c r="D13" i="1"/>
</calcChain>
</file>

<file path=xl/sharedStrings.xml><?xml version="1.0" encoding="utf-8"?>
<sst xmlns="http://schemas.openxmlformats.org/spreadsheetml/2006/main" count="36" uniqueCount="36">
  <si>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</si>
  <si>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</si>
  <si>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</si>
  <si>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Ketapang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</si>
  <si>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</si>
  <si>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</si>
  <si>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35.27.12.2001</t>
  </si>
  <si>
    <t>Desa Paopale Laok</t>
  </si>
  <si>
    <t>35.27.12.2002</t>
  </si>
  <si>
    <t>Desa Bunten Barat</t>
  </si>
  <si>
    <t>35.27.12.2003</t>
  </si>
  <si>
    <t>Desa Bunten Timur</t>
  </si>
  <si>
    <t>35.27.12.2004</t>
  </si>
  <si>
    <t>Desa Pancor</t>
  </si>
  <si>
    <t>35.27.12.2005</t>
  </si>
  <si>
    <t>Desa Karanganyar</t>
  </si>
  <si>
    <t>35.27.12.2006</t>
  </si>
  <si>
    <t>Desa Pangereman</t>
  </si>
  <si>
    <t>35.27.12.2007</t>
  </si>
  <si>
    <t>Desa Bira Barat</t>
  </si>
  <si>
    <t>35.27.12.2008</t>
  </si>
  <si>
    <t>Desa Ketapang Timur</t>
  </si>
  <si>
    <t>35.27.12.2009</t>
  </si>
  <si>
    <t>Desa Ketapang Daya</t>
  </si>
  <si>
    <t>35.27.12.2010</t>
  </si>
  <si>
    <t>Desa Ketapang Laok</t>
  </si>
  <si>
    <t>35.27.12.2011</t>
  </si>
  <si>
    <t>Desa Ketapang Barat</t>
  </si>
  <si>
    <t>35.27.12.2012</t>
  </si>
  <si>
    <t>Desa Paopale Daya</t>
  </si>
  <si>
    <t>35.27.12.2013</t>
  </si>
  <si>
    <t>Desa Rabiyan</t>
  </si>
  <si>
    <t>35.27.12.2014</t>
  </si>
  <si>
    <t>Desa Banyusokah</t>
  </si>
  <si>
    <t>35.27.12</t>
  </si>
  <si>
    <t>Luas Daerah Menurut Desa/Kelurahan di Kecamatan Ketapang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</si>
</sst>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11" sqref="C11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35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6" t="s">
        <v>1</v>
      </c>
      <c r="D3" s="4" t="s">
        <v>2</v>
      </c>
    </row>
    <row r="4" spans="1:4">
      <c r="A4" s="7" t="s">
        <v>6</v>
      </c>
      <c r="B4" s="7" t="s">
        <v>7</v>
      </c>
      <c r="C4" s="8">
        <v>16.62</v>
      </c>
      <c r="D4" s="9">
        <f>C4/$C$18*100</f>
        <v>13.266283524904212</v>
      </c>
    </row>
    <row r="5" spans="1:4">
      <c r="A5" s="7" t="s">
        <v>8</v>
      </c>
      <c r="B5" s="7" t="s">
        <v>9</v>
      </c>
      <c r="C5" s="8">
        <v>7.61</v>
      </c>
      <c r="D5" s="9">
        <f t="shared" ref="D5:D18" si="0">C5/$C$18*100</f>
        <v>6.0743933588761161</v>
      </c>
    </row>
    <row r="6" spans="1:4">
      <c r="A6" s="7" t="s">
        <v>10</v>
      </c>
      <c r="B6" s="7" t="s">
        <v>11</v>
      </c>
      <c r="C6" s="8">
        <v>7.86</v>
      </c>
      <c r="D6" s="9">
        <f t="shared" si="0"/>
        <v>6.2739463601532552</v>
      </c>
    </row>
    <row r="7" spans="1:4">
      <c r="A7" s="7" t="s">
        <v>12</v>
      </c>
      <c r="B7" s="7" t="s">
        <v>13</v>
      </c>
      <c r="C7" s="8">
        <v>13.88</v>
      </c>
      <c r="D7" s="9">
        <f t="shared" si="0"/>
        <v>11.079182630906766</v>
      </c>
    </row>
    <row r="8" spans="1:4">
      <c r="A8" s="7" t="s">
        <v>14</v>
      </c>
      <c r="B8" s="7" t="s">
        <v>15</v>
      </c>
      <c r="C8" s="8">
        <v>6.15</v>
      </c>
      <c r="D8" s="9">
        <f t="shared" si="0"/>
        <v>4.9090038314176239</v>
      </c>
    </row>
    <row r="9" spans="1:4">
      <c r="A9" s="7" t="s">
        <v>16</v>
      </c>
      <c r="B9" s="7" t="s">
        <v>17</v>
      </c>
      <c r="C9" s="8">
        <v>10.68</v>
      </c>
      <c r="D9" s="9">
        <f t="shared" si="0"/>
        <v>8.5249042145593847</v>
      </c>
    </row>
    <row r="10" spans="1:4">
      <c r="A10" s="7" t="s">
        <v>18</v>
      </c>
      <c r="B10" s="7" t="s">
        <v>19</v>
      </c>
      <c r="C10" s="8">
        <v>9.75</v>
      </c>
      <c r="D10" s="9">
        <f t="shared" si="0"/>
        <v>7.782567049808427</v>
      </c>
    </row>
    <row r="11" spans="1:4">
      <c r="A11" s="7" t="s">
        <v>20</v>
      </c>
      <c r="B11" s="7" t="s">
        <v>21</v>
      </c>
      <c r="C11" s="8">
        <v>13.91</v>
      </c>
      <c r="D11" s="9">
        <f t="shared" si="0"/>
        <v>11.103128991060023</v>
      </c>
    </row>
    <row r="12" spans="1:4">
      <c r="A12" s="7" t="s">
        <v>22</v>
      </c>
      <c r="B12" s="7" t="s">
        <v>23</v>
      </c>
      <c r="C12" s="8">
        <v>9.2100000000000009</v>
      </c>
      <c r="D12" s="9">
        <f t="shared" si="0"/>
        <v>7.3515325670498077</v>
      </c>
    </row>
    <row r="13" spans="1:4">
      <c r="A13" s="7" t="s">
        <v>24</v>
      </c>
      <c r="B13" s="7" t="s">
        <v>25</v>
      </c>
      <c r="C13" s="8">
        <v>9.84</v>
      </c>
      <c r="D13" s="9">
        <f t="shared" si="0"/>
        <v>7.8544061302681971</v>
      </c>
    </row>
    <row r="14" spans="1:4">
      <c r="A14" s="7" t="s">
        <v>26</v>
      </c>
      <c r="B14" s="7" t="s">
        <v>27</v>
      </c>
      <c r="C14" s="8">
        <v>5.48</v>
      </c>
      <c r="D14" s="9">
        <f t="shared" si="0"/>
        <v>4.3742017879948909</v>
      </c>
    </row>
    <row r="15" spans="1:4">
      <c r="A15" s="7" t="s">
        <v>28</v>
      </c>
      <c r="B15" s="7" t="s">
        <v>29</v>
      </c>
      <c r="C15" s="8">
        <v>5.82</v>
      </c>
      <c r="D15" s="9">
        <f t="shared" si="0"/>
        <v>4.6455938697317993</v>
      </c>
    </row>
    <row r="16" spans="1:4">
      <c r="A16" s="7" t="s">
        <v>30</v>
      </c>
      <c r="B16" s="7" t="s">
        <v>31</v>
      </c>
      <c r="C16" s="8">
        <v>3.7</v>
      </c>
      <c r="D16" s="9">
        <f t="shared" si="0"/>
        <v>2.9533844189016598</v>
      </c>
    </row>
    <row r="17" spans="1:4">
      <c r="A17" s="7" t="s">
        <v>32</v>
      </c>
      <c r="B17" s="7" t="s">
        <v>33</v>
      </c>
      <c r="C17" s="8">
        <v>4.7699999999999996</v>
      </c>
      <c r="D17" s="9">
        <f t="shared" si="0"/>
        <v>3.8074712643678148</v>
      </c>
    </row>
    <row r="18" spans="1:4">
      <c r="A18" s="7" t="s">
        <v>34</v>
      </c>
      <c r="B18" s="10" t="s">
        <v>3</v>
      </c>
      <c r="C18" s="9">
        <f t="shared" ref="C18" si="1">SUM(C4:C17)</f>
        <v>125.28000000000003</v>
      </c>
      <c r="D18" s="9">
        <f t="shared" si="0"/>
        <v>100</v>
      </c>
    </row>
    <row r="19" spans="1:4">
      <c r="B19" s="2"/>
      <c r="C19" s="2"/>
      <c r="D19" s="2"/>
    </row>
    <row r="20" spans="1:4">
      <c r="A20" s="3" t="s">
        <v>4</v>
      </c>
      <c r="C20" s="2"/>
      <c r="D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2026-02-10T04:30:38Z</dcterms:created>
  <dcterms:modified xsi:type="dcterms:W3CDTF">2026-02-10T04:33:59Z</dcterms:modified>
</cp:coreProperties>
</file>