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<sst xmlns="http://schemas.openxmlformats.org/spreadsheetml/2006/main" count="326" uniqueCount="274">
  <si>
    <t>Tabel  1.1.1     Luas Daerah Menurut Desa/Kelurahan di Kecamatan Sreseh. 2025</t>
  </si>
  <si>
    <t>Table 1.1.1      Total Area by Villages/Kelurahan in Sreseh District. 2025</t>
  </si>
  <si>
    <t>Desa/Kelurahan
Village/Kelurahan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</si>
  <si>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</si>
  <si>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</si>
  <si>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(1)</t>
  </si>
  <si>
    <t>(2)</t>
  </si>
  <si>
    <t>(3)</t>
  </si>
  <si>
    <t>001 Noreh</t>
  </si>
  <si>
    <t>002 Labuhan</t>
  </si>
  <si>
    <t>003 Taman</t>
  </si>
  <si>
    <t>004 Sreseh</t>
  </si>
  <si>
    <t>005 Disanah</t>
  </si>
  <si>
    <t>006 Marparan</t>
  </si>
  <si>
    <t>007 Klobur</t>
  </si>
  <si>
    <t>008 Labang</t>
  </si>
  <si>
    <t>009 Bundah</t>
  </si>
  <si>
    <t>010 Bangsah</t>
  </si>
  <si>
    <t>011 Plasah</t>
  </si>
  <si>
    <t>012 Junok</t>
  </si>
  <si>
    <t>Kecamatan Sreseh</t>
  </si>
  <si>
    <r>
      <rPr>
        <rFont val="Arial"/>
        <b/>
        <color theme="1"/>
      </rPr>
      <t xml:space="preserve">Sumber : </t>
    </r>
    <r>
      <rPr>
        <rFont val="Arial"/>
        <b val="0"/>
        <color theme="1"/>
      </rPr>
      <t>ATR/BPN Kantah Kabupaten Sampang</t>
    </r>
  </si>
  <si>
    <t>Tabel  1.1.1     Luas Daerah Menurut Desa/Kelurahan di Kecamatan Torjun. 2025</t>
  </si>
  <si>
    <t>Table 1.1.1      Total Area by Villages/Kelurahan in Torjun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</si>
  <si>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</si>
  <si>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</si>
  <si>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007 Dulang</t>
  </si>
  <si>
    <t>008 Patarongan</t>
  </si>
  <si>
    <t>009 Pangongsean</t>
  </si>
  <si>
    <t>010 Krampon</t>
  </si>
  <si>
    <t>011 Bringin Nonggal</t>
  </si>
  <si>
    <t>012 Torjun</t>
  </si>
  <si>
    <t>013 Patapan</t>
  </si>
  <si>
    <t>014 Jeruk Porot</t>
  </si>
  <si>
    <t>015 Kodak</t>
  </si>
  <si>
    <t>016 Kanjar</t>
  </si>
  <si>
    <t>017 Kara</t>
  </si>
  <si>
    <t>018 Tana Mera</t>
  </si>
  <si>
    <t>Kecamatan Torjun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</si>
  <si>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</si>
  <si>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Pangarengan. 2025</t>
  </si>
  <si>
    <t>Table 1.1.1      Total Area by Villages/Kelurahan in Pangarengan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</si>
  <si>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</si>
  <si>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</si>
  <si>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Pangarengan</t>
  </si>
  <si>
    <t>002 Apaan</t>
  </si>
  <si>
    <t>003 Gulbung</t>
  </si>
  <si>
    <t>004 Panyerangan</t>
  </si>
  <si>
    <t>005 Pacanggaan</t>
  </si>
  <si>
    <t>006 Ragung</t>
  </si>
  <si>
    <t>Kecamatan Pangarengan</t>
  </si>
  <si>
    <r>
      <rPr>
        <rFont val="Arial"/>
        <b/>
        <color rgb="FF000000"/>
        <sz val="10.0"/>
      </rPr>
      <t xml:space="preserve">Sumber : </t>
    </r>
    <r>
      <rPr>
        <rFont val="Arial"/>
        <b val="0"/>
        <color rgb="FF000000"/>
        <sz val="10.0"/>
      </rPr>
      <t>ATR/BPN Kantah Kabupaten Sampang</t>
    </r>
  </si>
  <si>
    <t>Tabel  1.1.1     Luas Daerah Menurut Desa/Kelurahan di Kecamatan Sampang. 2025</t>
  </si>
  <si>
    <t>Table 1.1.1      Total Area by Villages/Kelurahan in Sampang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</si>
  <si>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</si>
  <si>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</si>
  <si>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P. Mandangin</t>
  </si>
  <si>
    <t>002 Aeng Sareh</t>
  </si>
  <si>
    <t>003 Polagan</t>
  </si>
  <si>
    <t>004 Banyuanyar</t>
  </si>
  <si>
    <t>005 Gng Maddah</t>
  </si>
  <si>
    <t>006 Rong Tengah</t>
  </si>
  <si>
    <t>007 Karang Dalem</t>
  </si>
  <si>
    <t>008 Gunung Sekar</t>
  </si>
  <si>
    <t>009 Dalpenang</t>
  </si>
  <si>
    <t>010 Paseyan</t>
  </si>
  <si>
    <t>011 Panggung</t>
  </si>
  <si>
    <t>012 Baruh</t>
  </si>
  <si>
    <t>013 Taman Sareh</t>
  </si>
  <si>
    <t>014 Pakalongan</t>
  </si>
  <si>
    <t>015 Tanggumong</t>
  </si>
  <si>
    <t>016 Kamoning</t>
  </si>
  <si>
    <t>017 Banyumas</t>
  </si>
  <si>
    <t>018 Pangelen</t>
  </si>
  <si>
    <t>Kecamatan Sampang</t>
  </si>
  <si>
    <r>
      <rPr>
        <rFont val="Arial"/>
        <b/>
        <color rgb="FF000000"/>
        <sz val="10.0"/>
      </rPr>
      <t xml:space="preserve">Sumber : </t>
    </r>
    <r>
      <rPr>
        <rFont val="Arial"/>
        <b val="0"/>
        <color rgb="FF000000"/>
        <sz val="10.0"/>
      </rPr>
      <t>ATR/BPN Kantah Kabupaten Sampang</t>
    </r>
  </si>
  <si>
    <t>Tabel  1.1.1     Luas Daerah Menurut Desa/Kelurahan di Kecamatan Camplong. 2025</t>
  </si>
  <si>
    <t>Table 1.1.1      Total Area by Villages/Kelurahan in Camplong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</si>
  <si>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</si>
  <si>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</si>
  <si>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Taddan</t>
  </si>
  <si>
    <t>002 Banjar Talela</t>
  </si>
  <si>
    <t>003 Tambaan</t>
  </si>
  <si>
    <t>004 Prajjan</t>
  </si>
  <si>
    <t>005 Dharma Camplong</t>
  </si>
  <si>
    <t>006 Batu Karang</t>
  </si>
  <si>
    <t>007 Sejati</t>
  </si>
  <si>
    <t>008 Dharma Tanjung</t>
  </si>
  <si>
    <t>009 Rabasan</t>
  </si>
  <si>
    <t>010 Banjar Tabulu</t>
  </si>
  <si>
    <t>011 Anggersek</t>
  </si>
  <si>
    <t>012 Madupat</t>
  </si>
  <si>
    <t>013 Pamolaan</t>
  </si>
  <si>
    <t>014 Plampaan</t>
  </si>
  <si>
    <t>Kecamatan Camplong</t>
  </si>
  <si>
    <r>
      <rPr>
        <rFont val="Arial"/>
        <b/>
        <color theme="1"/>
      </rPr>
      <t xml:space="preserve">Sumber : </t>
    </r>
    <r>
      <rPr>
        <rFont val="Arial"/>
        <b val="0"/>
        <color theme="1"/>
      </rPr>
      <t>ATR/BPN Kantah Kabupaten Sampang</t>
    </r>
  </si>
  <si>
    <t>Tabel  1.1.1     Luas Daerah Menurut Desa/Kelurahan di Kecamatan Omben. 2025</t>
  </si>
  <si>
    <t>Table 1.1.1      Total Area by Villages/Kelurahan in Omben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</si>
  <si>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</si>
  <si>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</si>
  <si>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Kebun Sareh</t>
  </si>
  <si>
    <t>002 Karang Nangger</t>
  </si>
  <si>
    <t>003 Napolaok</t>
  </si>
  <si>
    <t>004 Astapah</t>
  </si>
  <si>
    <t>005 Gersempal</t>
  </si>
  <si>
    <t>006 Meteng</t>
  </si>
  <si>
    <t>007 Madulang</t>
  </si>
  <si>
    <t>008 Kamondung</t>
  </si>
  <si>
    <t>009 Tambak</t>
  </si>
  <si>
    <t>010 Temoran</t>
  </si>
  <si>
    <t>011 Omben</t>
  </si>
  <si>
    <t>012 Sogiyan</t>
  </si>
  <si>
    <t>013 Napo Daya</t>
  </si>
  <si>
    <t>014 Jrangoan</t>
  </si>
  <si>
    <t>015 Angsokah</t>
  </si>
  <si>
    <t>016 Rapalaok</t>
  </si>
  <si>
    <t>017 Rongdalem</t>
  </si>
  <si>
    <t>018 Pandan</t>
  </si>
  <si>
    <t>019 Rapa Daya</t>
  </si>
  <si>
    <t>020 Karang Gayam</t>
  </si>
  <si>
    <t>Kecamatan Omben</t>
  </si>
  <si>
    <r>
      <rPr>
        <rFont val="Arial"/>
        <b/>
        <color rgb="FF000000"/>
        <sz val="10.0"/>
      </rPr>
      <t xml:space="preserve">Sumber : </t>
    </r>
    <r>
      <rPr>
        <rFont val="Arial"/>
        <b val="0"/>
        <color rgb="FF000000"/>
        <sz val="10.0"/>
      </rPr>
      <t>ATR/BPN Kantah Kabupaten Sampang</t>
    </r>
  </si>
  <si>
    <t>Tabel  1.1.1     Luas Daerah Menurut Desa/Kelurahan di Kecamatan Kedungdung. 2025</t>
  </si>
  <si>
    <t>Table 1.1.1      Total Area by Villages/Kelurahan in Kedungdung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</si>
  <si>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</si>
  <si>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</si>
  <si>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Kramat</t>
  </si>
  <si>
    <t>002 Komis</t>
  </si>
  <si>
    <t>003 Banyukapah</t>
  </si>
  <si>
    <t>004 Rabasan</t>
  </si>
  <si>
    <t>005 Rohayu</t>
  </si>
  <si>
    <t>006 Muktesareh</t>
  </si>
  <si>
    <t>007 Bajrasokah</t>
  </si>
  <si>
    <t>008 Nyeloh</t>
  </si>
  <si>
    <t>009 Banjar</t>
  </si>
  <si>
    <t>010 Ombul</t>
  </si>
  <si>
    <t>011 Pajeruan</t>
  </si>
  <si>
    <t>012 Kedungdung</t>
  </si>
  <si>
    <t>013 Batoporo Barat</t>
  </si>
  <si>
    <t>014 Batoporo Timur</t>
  </si>
  <si>
    <t>015 Gunung Eleh</t>
  </si>
  <si>
    <t>016 Daleman</t>
  </si>
  <si>
    <t>017 Pasarenan</t>
  </si>
  <si>
    <t>018 Palenggiyan</t>
  </si>
  <si>
    <t>Kecamatan Kedungdung</t>
  </si>
  <si>
    <r>
      <rPr>
        <rFont val="Arial"/>
        <b/>
        <color theme="1"/>
      </rPr>
      <t xml:space="preserve">Sumber : </t>
    </r>
    <r>
      <rPr>
        <rFont val="Arial"/>
        <b val="0"/>
        <color theme="1"/>
      </rPr>
      <t>ATR/BPN Kantah Kabupaten Sampang</t>
    </r>
  </si>
  <si>
    <t>Tabel  1.1.1     Luas Daerah Menurut Desa/Kelurahan di Kecamatan Jrengik. 2025</t>
  </si>
  <si>
    <t>Table 1.1.1      Total Area by Villages/Kelurahan in Jrengik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</si>
  <si>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</si>
  <si>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</si>
  <si>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Margantoko</t>
  </si>
  <si>
    <t>002 Asem Nonggal</t>
  </si>
  <si>
    <t>003 Majangan</t>
  </si>
  <si>
    <t>004 Kalangan Prao</t>
  </si>
  <si>
    <t>005 Asem Raja</t>
  </si>
  <si>
    <t>006 Plakaran</t>
  </si>
  <si>
    <t>007 Buker</t>
  </si>
  <si>
    <t>008 Bancelok</t>
  </si>
  <si>
    <t>009 Mlaka</t>
  </si>
  <si>
    <t>010 Jungkarang</t>
  </si>
  <si>
    <t>011 Kotah</t>
  </si>
  <si>
    <t>012 Jrengik</t>
  </si>
  <si>
    <t>013 Taman</t>
  </si>
  <si>
    <t>014 Panyepen</t>
  </si>
  <si>
    <t>Kecamatan Jrengik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</si>
  <si>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</si>
  <si>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Tambelangan. 2025</t>
  </si>
  <si>
    <t>Table 1.1.1      Total Area by Villages/Kelurahan in Tambelangan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</si>
  <si>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</si>
  <si>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</si>
  <si>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Batorasang</t>
  </si>
  <si>
    <t>002 Karang Anyar</t>
  </si>
  <si>
    <t>003 Samaran</t>
  </si>
  <si>
    <t>004 Bringin</t>
  </si>
  <si>
    <t>005 Mambulu Barat</t>
  </si>
  <si>
    <t>006 Barung Gagah</t>
  </si>
  <si>
    <t>007 Tambelangan</t>
  </si>
  <si>
    <t>008 Somber</t>
  </si>
  <si>
    <t>009 Banjar Billah</t>
  </si>
  <si>
    <t>010 Birem</t>
  </si>
  <si>
    <t>Kecamatan Tambelangan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</si>
  <si>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</si>
  <si>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Banyuates. 2025</t>
  </si>
  <si>
    <t>Table 1.1.1      Total Area by Villages/Kelurahan in Banyuates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</si>
  <si>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</si>
  <si>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</si>
  <si>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Olor</t>
  </si>
  <si>
    <t>002 PlanggaranBrt</t>
  </si>
  <si>
    <t>003 PlanggaranTmr</t>
  </si>
  <si>
    <t>004 Tolang</t>
  </si>
  <si>
    <t>005 LarLar</t>
  </si>
  <si>
    <t>006 Tlagah</t>
  </si>
  <si>
    <t>007 Nagasareh</t>
  </si>
  <si>
    <t>008 Tapaan</t>
  </si>
  <si>
    <t>009 Terosan</t>
  </si>
  <si>
    <t>010 AsemJaran</t>
  </si>
  <si>
    <t>011 KembangJeruk</t>
  </si>
  <si>
    <t>012 Morbatoh</t>
  </si>
  <si>
    <t>013 Montor</t>
  </si>
  <si>
    <t>014 Tebanah</t>
  </si>
  <si>
    <t>015 Nepa</t>
  </si>
  <si>
    <t>016 Batioh</t>
  </si>
  <si>
    <t>017 Masaran</t>
  </si>
  <si>
    <t>018 Banyuates</t>
  </si>
  <si>
    <t>019 JatraTimur</t>
  </si>
  <si>
    <t>020 Trapang</t>
  </si>
  <si>
    <t>Kecamatan Banyuates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</si>
  <si>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</si>
  <si>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Robatal. 2025</t>
  </si>
  <si>
    <t>Table 1.1.1      Total Area by Villages/Kelurahan in Robatal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</si>
  <si>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</si>
  <si>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</si>
  <si>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Bapelle</t>
  </si>
  <si>
    <t>009 Lepelle</t>
  </si>
  <si>
    <t>010 Robatal</t>
  </si>
  <si>
    <t>011 Sawah Tengah</t>
  </si>
  <si>
    <t>012 Torjunan</t>
  </si>
  <si>
    <t>013 Tragih</t>
  </si>
  <si>
    <t>014 Jelgung</t>
  </si>
  <si>
    <t>015 Gunung Rancak</t>
  </si>
  <si>
    <t>016 Pandiyangan</t>
  </si>
  <si>
    <t>Kecamatan Robatal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</si>
  <si>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</si>
  <si>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Karang Penang. 2025</t>
  </si>
  <si>
    <t>Table 1.1.1      Total Area by Villages/Kelurahan in Karang Penang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</si>
  <si>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</si>
  <si>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</si>
  <si>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Bluuran</t>
  </si>
  <si>
    <t>002 Tlambah</t>
  </si>
  <si>
    <t>003 Gunung Kesan</t>
  </si>
  <si>
    <t>004 Kr. Penang Onjur</t>
  </si>
  <si>
    <t>005 Bulmatet</t>
  </si>
  <si>
    <t>006 Poreh</t>
  </si>
  <si>
    <t>007 Kr. Penang Oloh</t>
  </si>
  <si>
    <t>Kecamatan Karang Penang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</si>
  <si>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</si>
  <si>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Ketapang. 2025</t>
  </si>
  <si>
    <t>Table 1.1.1      Total Area by Villages/Kelurahan in Ketapang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</si>
  <si>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</si>
  <si>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</si>
  <si>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Paopale Laok</t>
  </si>
  <si>
    <t>002 Bunten Barat</t>
  </si>
  <si>
    <t>003 Bunten Timur</t>
  </si>
  <si>
    <t>004 Pancor</t>
  </si>
  <si>
    <t>005 Karang Anyar</t>
  </si>
  <si>
    <t>006 Pangereman</t>
  </si>
  <si>
    <t>007 Bira Barat</t>
  </si>
  <si>
    <t>008 Ketapang Timur</t>
  </si>
  <si>
    <t>009 Ketapang Daya</t>
  </si>
  <si>
    <t>010 Ketapang Laok</t>
  </si>
  <si>
    <t>011 Ketapang Barat</t>
  </si>
  <si>
    <t>012 Paopale Daya</t>
  </si>
  <si>
    <t>013 Rabiyan</t>
  </si>
  <si>
    <t>014 Banyusokah</t>
  </si>
  <si>
    <t>Kecamatan Ketapang</t>
  </si>
  <si>
    <r>
      <rPr>
        <rFont val="Arial"/>
        <b/>
        <color theme="1"/>
        <sz val="10.0"/>
      </rPr>
      <t xml:space="preserve">Sumber : </t>
    </r>
    <r>
      <rPr>
        <rFont val="Arial"/>
        <b val="0"/>
        <color theme="1"/>
        <sz val="10.0"/>
      </rPr>
      <t>ATR/BPN Kantah Kabupaten Sampang</t>
    </r>
  </si>
  <si>
    <t>Tabel  1.1.1     Luas Daerah Menurut Desa/Kelurahan di Kecamatan Sokobanah. 2025</t>
  </si>
  <si>
    <t>Table 1.1.1      Total Area by Villages/Kelurahan in Sokobanah District. 2025</t>
  </si>
  <si>
    <r>
      <rPr>
        <rFont val="&quot;Open Sans&quot;, Arial"/>
        <b/>
        <color rgb="FF231F20"/>
        <sz val="10.0"/>
      </rPr>
      <t xml:space="preserve">Luas 
</t>
    </r>
    <r>
      <rPr>
        <rFont val="&quot;Open Sans&quot;, Arial"/>
        <b/>
        <i/>
        <color rgb="FF231F20"/>
        <sz val="10.0"/>
      </rPr>
      <t>Total Area 
(km2/sq.km)</t>
    </r>
  </si>
  <si>
    <r>
      <rPr>
        <rFont val="Arial"/>
        <b/>
        <color rgb="FF231F20"/>
        <sz val="10.0"/>
      </rPr>
      <t xml:space="preserve">Persentase terhadap Luas Kecamatan
</t>
    </r>
    <r>
      <rPr>
        <rFont val="Arial"/>
        <b/>
        <i/>
        <color rgb="FF231F20"/>
        <sz val="10.0"/>
      </rPr>
      <t>Percentage to District Area</t>
    </r>
  </si>
  <si>
    <t>001 Tobai Barat</t>
  </si>
  <si>
    <t>002 Tobai Tengah</t>
  </si>
  <si>
    <t>003 Tobai Timur</t>
  </si>
  <si>
    <t>004 Bira Tengah</t>
  </si>
  <si>
    <t>005 Bira Timur</t>
  </si>
  <si>
    <t>006 Sokobanah Laok</t>
  </si>
  <si>
    <t>007 Tamberu Laok</t>
  </si>
  <si>
    <t>008 Tamberu Daya</t>
  </si>
  <si>
    <t>009 Sokobanah Tengah</t>
  </si>
  <si>
    <t>010 Sokobanah Daya</t>
  </si>
  <si>
    <t>011 Tamberu Barat</t>
  </si>
  <si>
    <t>012 Tamberu Timur</t>
  </si>
  <si>
    <t>Kecamatan Sokobanah</t>
  </si>
  <si>
    <r>
      <rPr>
        <rFont val="Arial"/>
        <b/>
        <color theme="1"/>
      </rPr>
      <t xml:space="preserve">Sumber : </t>
    </r>
    <r>
      <rPr>
        <rFont val="Arial"/>
        <b val="0"/>
        <color theme="1"/>
      </rPr>
      <t>ATR/BPN Kantah Kabupaten Sampang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</si>
</sst>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_);\(#,##0.00\);\-"/>
  </numFmts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i/>
      <color theme="1"/>
      <name val="Arial"/>
    </font>
    <font>
      <b/>
      <color rgb="FF231F20"/>
      <name val="Arial"/>
    </font>
    <font>
      <b/>
      <color rgb="FF231F20"/>
      <name val="Open Sans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1" fillId="2" fontId="2" numFmtId="0" xfId="0" applyBorder="1" applyFill="1" applyFont="1"/>
    <xf borderId="2" fillId="0" fontId="4" numFmtId="0" xfId="0" applyAlignment="1" applyBorder="1" applyFont="1">
      <alignment horizontal="center"/>
    </xf>
    <xf borderId="3" fillId="0" fontId="5" numFmtId="0" xfId="0" applyAlignment="1" applyBorder="1" applyFont="1">
      <alignment horizontal="center"/>
    </xf>
    <xf borderId="3" fillId="0" fontId="4" numFmtId="0" xfId="0" applyAlignment="1" applyBorder="1" applyFont="1">
      <alignment horizontal="center" shrinkToFit="0" wrapText="1"/>
    </xf>
    <xf quotePrefix="1" borderId="2" fillId="0" fontId="5" numFmtId="0" xfId="0" applyAlignment="1" applyBorder="1" applyFont="1">
      <alignment horizontal="center"/>
    </xf>
    <xf quotePrefix="1" borderId="3" fillId="0" fontId="5" numFmtId="0" xfId="0" applyAlignment="1" applyBorder="1" applyFont="1">
      <alignment horizontal="center"/>
    </xf>
    <xf borderId="2" fillId="0" fontId="2" numFmtId="0" xfId="0" applyBorder="1" applyFont="1"/>
    <xf borderId="3" fillId="0" fontId="2" numFmtId="2" xfId="0" applyAlignment="1" applyBorder="1" applyFont="1" applyNumberFormat="1">
      <alignment horizontal="center"/>
    </xf>
    <xf borderId="2" fillId="0" fontId="1" numFmtId="0" xfId="0" applyBorder="1" applyFont="1"/>
    <xf borderId="0" fillId="0" fontId="1" numFmtId="0" xfId="0" applyFont="1"/>
    <xf borderId="3" fillId="0" fontId="2" numFmtId="164" xfId="0" applyAlignment="1" applyBorder="1" applyFont="1" applyNumberFormat="1">
      <alignment horizontal="center"/>
    </xf>
    <xf borderId="3" fillId="0" fontId="6" numFmtId="2" xfId="0" applyAlignment="1" applyBorder="1" applyFont="1" applyNumberFormat="1">
      <alignment horizontal="center"/>
    </xf>
    <xf borderId="3" fillId="0" fontId="2" numFmtId="4" xfId="0" applyAlignment="1" applyBorder="1" applyFont="1" applyNumberFormat="1">
      <alignment horizontal="center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2" width="19.88"/>
    <col customWidth="1" min="3" max="3" width="27.5"/>
  </cols>
  <sheetData>
    <row r="1">
      <c r="A1" s="1" t="s">
        <v>0</v>
      </c>
      <c r="B1" s="2"/>
      <c r="C1" s="2"/>
    </row>
    <row r="2">
      <c r="A2" s="3" t="s">
        <v>1</v>
      </c>
      <c r="B2" s="2"/>
      <c r="C2" s="2"/>
    </row>
    <row r="3">
      <c r="A3" s="4"/>
      <c r="B3" s="4"/>
      <c r="C3" s="4"/>
    </row>
    <row r="4">
      <c r="A4" s="5" t="s">
        <v>2</v>
      </c>
      <c r="B4" s="6" t="s">
        <v>3</v>
      </c>
      <c r="C4" s="7" t="s">
        <v>4</v>
      </c>
    </row>
    <row r="5">
      <c r="A5" s="8" t="s">
        <v>5</v>
      </c>
      <c r="B5" s="9" t="s">
        <v>6</v>
      </c>
      <c r="C5" s="9" t="s">
        <v>7</v>
      </c>
    </row>
    <row r="6">
      <c r="A6" s="10" t="s">
        <v>8</v>
      </c>
      <c r="B6" s="11">
        <v>8.56</v>
      </c>
      <c r="C6" s="11">
        <f t="shared" ref="C6:C17" si="1">B6/$B$18*100</f>
        <v>11.89880456</v>
      </c>
    </row>
    <row r="7">
      <c r="A7" s="10" t="s">
        <v>9</v>
      </c>
      <c r="B7" s="11">
        <v>11.08</v>
      </c>
      <c r="C7" s="11">
        <f t="shared" si="1"/>
        <v>15.40172366</v>
      </c>
    </row>
    <row r="8">
      <c r="A8" s="10" t="s">
        <v>10</v>
      </c>
      <c r="B8" s="11">
        <v>6.96</v>
      </c>
      <c r="C8" s="11">
        <f t="shared" si="1"/>
        <v>9.674728941</v>
      </c>
    </row>
    <row r="9">
      <c r="A9" s="10" t="s">
        <v>11</v>
      </c>
      <c r="B9" s="11">
        <v>6.36</v>
      </c>
      <c r="C9" s="11">
        <f t="shared" si="1"/>
        <v>8.840700584</v>
      </c>
    </row>
    <row r="10">
      <c r="A10" s="10" t="s">
        <v>12</v>
      </c>
      <c r="B10" s="11">
        <v>10.53</v>
      </c>
      <c r="C10" s="11">
        <f t="shared" si="1"/>
        <v>14.63719766</v>
      </c>
    </row>
    <row r="11">
      <c r="A11" s="10" t="s">
        <v>13</v>
      </c>
      <c r="B11" s="11">
        <v>8.57</v>
      </c>
      <c r="C11" s="11">
        <f t="shared" si="1"/>
        <v>11.91270503</v>
      </c>
    </row>
    <row r="12">
      <c r="A12" s="10" t="s">
        <v>14</v>
      </c>
      <c r="B12" s="11">
        <v>2.98</v>
      </c>
      <c r="C12" s="11">
        <f t="shared" si="1"/>
        <v>4.14234084</v>
      </c>
    </row>
    <row r="13">
      <c r="A13" s="10" t="s">
        <v>15</v>
      </c>
      <c r="B13" s="11">
        <v>3.93</v>
      </c>
      <c r="C13" s="11">
        <f t="shared" si="1"/>
        <v>5.462885738</v>
      </c>
    </row>
    <row r="14">
      <c r="A14" s="10" t="s">
        <v>16</v>
      </c>
      <c r="B14" s="11">
        <v>2.22</v>
      </c>
      <c r="C14" s="11">
        <f t="shared" si="1"/>
        <v>3.085904921</v>
      </c>
    </row>
    <row r="15">
      <c r="A15" s="10" t="s">
        <v>17</v>
      </c>
      <c r="B15" s="11">
        <v>2.77</v>
      </c>
      <c r="C15" s="11">
        <f t="shared" si="1"/>
        <v>3.850430915</v>
      </c>
    </row>
    <row r="16">
      <c r="A16" s="10" t="s">
        <v>18</v>
      </c>
      <c r="B16" s="11">
        <v>4.04</v>
      </c>
      <c r="C16" s="11">
        <f t="shared" si="1"/>
        <v>5.615790937</v>
      </c>
    </row>
    <row r="17">
      <c r="A17" s="10" t="s">
        <v>19</v>
      </c>
      <c r="B17" s="11">
        <v>3.94</v>
      </c>
      <c r="C17" s="11">
        <f t="shared" si="1"/>
        <v>5.476786211</v>
      </c>
    </row>
    <row r="18">
      <c r="A18" s="12" t="s">
        <v>20</v>
      </c>
      <c r="B18" s="11">
        <f t="shared" ref="B18:C18" si="2">SUM(B6:B17)</f>
        <v>71.94</v>
      </c>
      <c r="C18" s="11">
        <f t="shared" si="2"/>
        <v>100</v>
      </c>
    </row>
    <row r="19">
      <c r="A19" s="2"/>
      <c r="B19" s="2"/>
      <c r="C19" s="2"/>
    </row>
    <row r="20">
      <c r="A20" s="13" t="s">
        <v>21</v>
      </c>
      <c r="B20" s="2"/>
      <c r="C20" s="2"/>
    </row>
    <row r="21">
      <c r="A21" s="2"/>
      <c r="B21" s="2"/>
      <c r="C21" s="2"/>
    </row>
    <row r="22">
      <c r="A22" s="1" t="s">
        <v>22</v>
      </c>
      <c r="B22" s="2"/>
      <c r="C22" s="2"/>
    </row>
    <row r="23">
      <c r="A23" s="3" t="s">
        <v>23</v>
      </c>
      <c r="B23" s="2"/>
      <c r="C23" s="2"/>
    </row>
    <row r="24">
      <c r="A24" s="4"/>
      <c r="B24" s="4"/>
      <c r="C24" s="4"/>
    </row>
    <row r="25">
      <c r="A25" s="5" t="s">
        <v>2</v>
      </c>
      <c r="B25" s="6" t="s">
        <v>24</v>
      </c>
      <c r="C25" s="7" t="s">
        <v>25</v>
      </c>
    </row>
    <row r="26">
      <c r="A26" s="8" t="s">
        <v>5</v>
      </c>
      <c r="B26" s="9" t="s">
        <v>6</v>
      </c>
      <c r="C26" s="9" t="s">
        <v>7</v>
      </c>
    </row>
    <row r="27">
      <c r="A27" s="10" t="s">
        <v>26</v>
      </c>
      <c r="B27" s="14">
        <v>4.14</v>
      </c>
      <c r="C27" s="11">
        <f t="shared" ref="C27:C38" si="3">B27/$B$39*100</f>
        <v>9.368635438</v>
      </c>
    </row>
    <row r="28">
      <c r="A28" s="10" t="s">
        <v>27</v>
      </c>
      <c r="B28" s="14">
        <v>4.36</v>
      </c>
      <c r="C28" s="11">
        <f t="shared" si="3"/>
        <v>9.86648563</v>
      </c>
    </row>
    <row r="29">
      <c r="A29" s="10" t="s">
        <v>28</v>
      </c>
      <c r="B29" s="14">
        <v>5.73</v>
      </c>
      <c r="C29" s="11">
        <f t="shared" si="3"/>
        <v>12.96673456</v>
      </c>
    </row>
    <row r="30">
      <c r="A30" s="10" t="s">
        <v>29</v>
      </c>
      <c r="B30" s="14">
        <v>2.48</v>
      </c>
      <c r="C30" s="11">
        <f t="shared" si="3"/>
        <v>5.612129441</v>
      </c>
    </row>
    <row r="31">
      <c r="A31" s="10" t="s">
        <v>30</v>
      </c>
      <c r="B31" s="14">
        <v>2.99</v>
      </c>
      <c r="C31" s="11">
        <f t="shared" si="3"/>
        <v>6.766236705</v>
      </c>
    </row>
    <row r="32">
      <c r="A32" s="10" t="s">
        <v>31</v>
      </c>
      <c r="B32" s="14">
        <v>3.62</v>
      </c>
      <c r="C32" s="11">
        <f t="shared" si="3"/>
        <v>8.19189862</v>
      </c>
    </row>
    <row r="33">
      <c r="A33" s="10" t="s">
        <v>32</v>
      </c>
      <c r="B33" s="14">
        <v>5.29</v>
      </c>
      <c r="C33" s="11">
        <f t="shared" si="3"/>
        <v>11.97103417</v>
      </c>
    </row>
    <row r="34">
      <c r="A34" s="10" t="s">
        <v>33</v>
      </c>
      <c r="B34" s="14">
        <v>4.11</v>
      </c>
      <c r="C34" s="11">
        <f t="shared" si="3"/>
        <v>9.300746775</v>
      </c>
    </row>
    <row r="35">
      <c r="A35" s="10" t="s">
        <v>34</v>
      </c>
      <c r="B35" s="14">
        <v>2.67</v>
      </c>
      <c r="C35" s="11">
        <f t="shared" si="3"/>
        <v>6.042090971</v>
      </c>
    </row>
    <row r="36">
      <c r="A36" s="10" t="s">
        <v>35</v>
      </c>
      <c r="B36" s="14">
        <v>1.98</v>
      </c>
      <c r="C36" s="11">
        <f t="shared" si="3"/>
        <v>4.480651731</v>
      </c>
    </row>
    <row r="37">
      <c r="A37" s="10" t="s">
        <v>36</v>
      </c>
      <c r="B37" s="14">
        <v>3.44</v>
      </c>
      <c r="C37" s="11">
        <f t="shared" si="3"/>
        <v>7.784566644</v>
      </c>
    </row>
    <row r="38">
      <c r="A38" s="10" t="s">
        <v>37</v>
      </c>
      <c r="B38" s="14">
        <v>3.38</v>
      </c>
      <c r="C38" s="11">
        <f t="shared" si="3"/>
        <v>7.648789319</v>
      </c>
    </row>
    <row r="39">
      <c r="A39" s="12" t="s">
        <v>38</v>
      </c>
      <c r="B39" s="11">
        <f t="shared" ref="B39:C39" si="4">SUM(B27:B38)</f>
        <v>44.19</v>
      </c>
      <c r="C39" s="11">
        <f t="shared" si="4"/>
        <v>100</v>
      </c>
    </row>
    <row r="40">
      <c r="A40" s="2"/>
      <c r="B40" s="2"/>
      <c r="C40" s="2"/>
    </row>
    <row r="41">
      <c r="A41" s="13" t="s">
        <v>39</v>
      </c>
      <c r="B41" s="2"/>
      <c r="C41" s="2"/>
    </row>
    <row r="42">
      <c r="A42" s="2"/>
      <c r="B42" s="2"/>
      <c r="C42" s="2"/>
    </row>
    <row r="43">
      <c r="A43" s="1" t="s">
        <v>40</v>
      </c>
      <c r="B43" s="2"/>
      <c r="C43" s="2"/>
    </row>
    <row r="44">
      <c r="A44" s="3" t="s">
        <v>41</v>
      </c>
      <c r="B44" s="2"/>
      <c r="C44" s="2"/>
    </row>
    <row r="45">
      <c r="A45" s="4"/>
      <c r="B45" s="4"/>
      <c r="C45" s="4"/>
    </row>
    <row r="46">
      <c r="A46" s="5" t="s">
        <v>2</v>
      </c>
      <c r="B46" s="6" t="s">
        <v>42</v>
      </c>
      <c r="C46" s="7" t="s">
        <v>43</v>
      </c>
    </row>
    <row r="47">
      <c r="A47" s="8" t="s">
        <v>5</v>
      </c>
      <c r="B47" s="9" t="s">
        <v>6</v>
      </c>
      <c r="C47" s="9" t="s">
        <v>7</v>
      </c>
    </row>
    <row r="48">
      <c r="A48" s="10" t="s">
        <v>44</v>
      </c>
      <c r="B48" s="11">
        <v>4.58</v>
      </c>
      <c r="C48" s="11">
        <f t="shared" ref="C48:C53" si="5">B48/$B$54*100</f>
        <v>10.87111322</v>
      </c>
    </row>
    <row r="49">
      <c r="A49" s="10" t="s">
        <v>45</v>
      </c>
      <c r="B49" s="11">
        <v>6.94</v>
      </c>
      <c r="C49" s="11">
        <f t="shared" si="5"/>
        <v>16.47282222</v>
      </c>
    </row>
    <row r="50">
      <c r="A50" s="10" t="s">
        <v>46</v>
      </c>
      <c r="B50" s="11">
        <v>8.65</v>
      </c>
      <c r="C50" s="11">
        <f t="shared" si="5"/>
        <v>20.53168763</v>
      </c>
    </row>
    <row r="51">
      <c r="A51" s="10" t="s">
        <v>47</v>
      </c>
      <c r="B51" s="11">
        <v>5.18</v>
      </c>
      <c r="C51" s="11">
        <f t="shared" si="5"/>
        <v>12.29527653</v>
      </c>
    </row>
    <row r="52">
      <c r="A52" s="10" t="s">
        <v>48</v>
      </c>
      <c r="B52" s="11">
        <v>3.19</v>
      </c>
      <c r="C52" s="11">
        <f t="shared" si="5"/>
        <v>7.571801567</v>
      </c>
    </row>
    <row r="53">
      <c r="A53" s="10" t="s">
        <v>49</v>
      </c>
      <c r="B53" s="11">
        <v>13.59</v>
      </c>
      <c r="C53" s="11">
        <f t="shared" si="5"/>
        <v>32.25729884</v>
      </c>
    </row>
    <row r="54">
      <c r="A54" s="12" t="s">
        <v>50</v>
      </c>
      <c r="B54" s="11">
        <f t="shared" ref="B54:C54" si="6">SUM(B48:B53)</f>
        <v>42.13</v>
      </c>
      <c r="C54" s="11">
        <f t="shared" si="6"/>
        <v>100</v>
      </c>
    </row>
    <row r="55">
      <c r="A55" s="2"/>
      <c r="B55" s="2"/>
      <c r="C55" s="2"/>
    </row>
    <row r="56">
      <c r="A56" s="13" t="s">
        <v>51</v>
      </c>
      <c r="B56" s="2"/>
      <c r="C56" s="2"/>
    </row>
    <row r="57">
      <c r="A57" s="2"/>
      <c r="B57" s="2"/>
      <c r="C57" s="2"/>
    </row>
    <row r="58">
      <c r="A58" s="1" t="s">
        <v>52</v>
      </c>
      <c r="B58" s="2"/>
      <c r="C58" s="2"/>
    </row>
    <row r="59">
      <c r="A59" s="3" t="s">
        <v>53</v>
      </c>
      <c r="B59" s="2"/>
      <c r="C59" s="2"/>
    </row>
    <row r="60">
      <c r="A60" s="4"/>
      <c r="B60" s="4"/>
      <c r="C60" s="4"/>
    </row>
    <row r="61">
      <c r="A61" s="5" t="s">
        <v>2</v>
      </c>
      <c r="B61" s="6" t="s">
        <v>54</v>
      </c>
      <c r="C61" s="7" t="s">
        <v>55</v>
      </c>
    </row>
    <row r="62">
      <c r="A62" s="8" t="s">
        <v>5</v>
      </c>
      <c r="B62" s="9" t="s">
        <v>6</v>
      </c>
      <c r="C62" s="9" t="s">
        <v>7</v>
      </c>
    </row>
    <row r="63">
      <c r="A63" s="10" t="s">
        <v>56</v>
      </c>
      <c r="B63" s="11">
        <v>1.65</v>
      </c>
      <c r="C63" s="11">
        <f t="shared" ref="C63:C80" si="7">B63/$B$81*100</f>
        <v>2.356806171</v>
      </c>
    </row>
    <row r="64">
      <c r="A64" s="10" t="s">
        <v>57</v>
      </c>
      <c r="B64" s="11">
        <v>4.49</v>
      </c>
      <c r="C64" s="11">
        <f t="shared" si="7"/>
        <v>6.413369519</v>
      </c>
    </row>
    <row r="65">
      <c r="A65" s="10" t="s">
        <v>58</v>
      </c>
      <c r="B65" s="11">
        <v>3.87</v>
      </c>
      <c r="C65" s="11">
        <f t="shared" si="7"/>
        <v>5.527781745</v>
      </c>
    </row>
    <row r="66">
      <c r="A66" s="10" t="s">
        <v>59</v>
      </c>
      <c r="B66" s="11">
        <v>1.67</v>
      </c>
      <c r="C66" s="11">
        <f t="shared" si="7"/>
        <v>2.385373518</v>
      </c>
    </row>
    <row r="67">
      <c r="A67" s="10" t="s">
        <v>60</v>
      </c>
      <c r="B67" s="11">
        <v>8.63</v>
      </c>
      <c r="C67" s="11">
        <f t="shared" si="7"/>
        <v>12.32681046</v>
      </c>
    </row>
    <row r="68">
      <c r="A68" s="10" t="s">
        <v>61</v>
      </c>
      <c r="B68" s="11">
        <v>1.33</v>
      </c>
      <c r="C68" s="11">
        <f t="shared" si="7"/>
        <v>1.89972861</v>
      </c>
    </row>
    <row r="69">
      <c r="A69" s="10" t="s">
        <v>62</v>
      </c>
      <c r="B69" s="11">
        <v>2.39</v>
      </c>
      <c r="C69" s="11">
        <f t="shared" si="7"/>
        <v>3.413798029</v>
      </c>
    </row>
    <row r="70">
      <c r="A70" s="10" t="s">
        <v>63</v>
      </c>
      <c r="B70" s="11">
        <v>4.07</v>
      </c>
      <c r="C70" s="11">
        <f t="shared" si="7"/>
        <v>5.813455221</v>
      </c>
    </row>
    <row r="71">
      <c r="A71" s="10" t="s">
        <v>64</v>
      </c>
      <c r="B71" s="11">
        <v>0.98</v>
      </c>
      <c r="C71" s="11">
        <f t="shared" si="7"/>
        <v>1.399800029</v>
      </c>
    </row>
    <row r="72">
      <c r="A72" s="10" t="s">
        <v>65</v>
      </c>
      <c r="B72" s="11">
        <v>2.9</v>
      </c>
      <c r="C72" s="11">
        <f t="shared" si="7"/>
        <v>4.142265391</v>
      </c>
    </row>
    <row r="73">
      <c r="A73" s="10" t="s">
        <v>66</v>
      </c>
      <c r="B73" s="11">
        <v>5.53</v>
      </c>
      <c r="C73" s="11">
        <f t="shared" si="7"/>
        <v>7.89887159</v>
      </c>
    </row>
    <row r="74">
      <c r="A74" s="10" t="s">
        <v>67</v>
      </c>
      <c r="B74" s="11">
        <v>5.4</v>
      </c>
      <c r="C74" s="11">
        <f t="shared" si="7"/>
        <v>7.713183831</v>
      </c>
    </row>
    <row r="75">
      <c r="A75" s="10" t="s">
        <v>68</v>
      </c>
      <c r="B75" s="11">
        <v>6.94</v>
      </c>
      <c r="C75" s="11">
        <f t="shared" si="7"/>
        <v>9.91286959</v>
      </c>
    </row>
    <row r="76">
      <c r="A76" s="10" t="s">
        <v>69</v>
      </c>
      <c r="B76" s="11">
        <v>4.29</v>
      </c>
      <c r="C76" s="11">
        <f t="shared" si="7"/>
        <v>6.127696043</v>
      </c>
    </row>
    <row r="77">
      <c r="A77" s="10" t="s">
        <v>70</v>
      </c>
      <c r="B77" s="11">
        <v>3.26</v>
      </c>
      <c r="C77" s="11">
        <f t="shared" si="7"/>
        <v>4.656477646</v>
      </c>
    </row>
    <row r="78">
      <c r="A78" s="10" t="s">
        <v>71</v>
      </c>
      <c r="B78" s="11">
        <v>2.55</v>
      </c>
      <c r="C78" s="11">
        <f t="shared" si="7"/>
        <v>3.642336809</v>
      </c>
    </row>
    <row r="79">
      <c r="A79" s="10" t="s">
        <v>72</v>
      </c>
      <c r="B79" s="11">
        <v>4.36</v>
      </c>
      <c r="C79" s="11">
        <f t="shared" si="7"/>
        <v>6.22768176</v>
      </c>
    </row>
    <row r="80">
      <c r="A80" s="10" t="s">
        <v>73</v>
      </c>
      <c r="B80" s="11">
        <v>5.7</v>
      </c>
      <c r="C80" s="11">
        <f t="shared" si="7"/>
        <v>8.141694044</v>
      </c>
    </row>
    <row r="81">
      <c r="A81" s="12" t="s">
        <v>74</v>
      </c>
      <c r="B81" s="11">
        <f t="shared" ref="B81:C81" si="8">SUM(B63:B80)</f>
        <v>70.01</v>
      </c>
      <c r="C81" s="11">
        <f t="shared" si="8"/>
        <v>100</v>
      </c>
    </row>
    <row r="82">
      <c r="A82" s="2"/>
      <c r="B82" s="2"/>
      <c r="C82" s="2"/>
    </row>
    <row r="83">
      <c r="A83" s="13" t="s">
        <v>75</v>
      </c>
      <c r="B83" s="2"/>
      <c r="C83" s="2"/>
    </row>
    <row r="84">
      <c r="A84" s="2"/>
      <c r="B84" s="2"/>
      <c r="C84" s="2"/>
    </row>
    <row r="85">
      <c r="A85" s="1" t="s">
        <v>76</v>
      </c>
      <c r="B85" s="2"/>
      <c r="C85" s="2"/>
    </row>
    <row r="86">
      <c r="A86" s="3" t="s">
        <v>77</v>
      </c>
      <c r="B86" s="2"/>
      <c r="C86" s="2"/>
    </row>
    <row r="87">
      <c r="A87" s="4"/>
      <c r="B87" s="4"/>
      <c r="C87" s="4"/>
    </row>
    <row r="88">
      <c r="A88" s="5" t="s">
        <v>2</v>
      </c>
      <c r="B88" s="6" t="s">
        <v>78</v>
      </c>
      <c r="C88" s="7" t="s">
        <v>79</v>
      </c>
    </row>
    <row r="89">
      <c r="A89" s="8" t="s">
        <v>5</v>
      </c>
      <c r="B89" s="9" t="s">
        <v>6</v>
      </c>
      <c r="C89" s="9" t="s">
        <v>7</v>
      </c>
    </row>
    <row r="90">
      <c r="A90" s="10" t="s">
        <v>80</v>
      </c>
      <c r="B90" s="15">
        <v>4.76</v>
      </c>
      <c r="C90" s="11">
        <f t="shared" ref="C90:C103" si="9">B90/$B$104*100</f>
        <v>6.805833572</v>
      </c>
    </row>
    <row r="91">
      <c r="A91" s="10" t="s">
        <v>81</v>
      </c>
      <c r="B91" s="11">
        <v>4.87</v>
      </c>
      <c r="C91" s="11">
        <f t="shared" si="9"/>
        <v>6.963111238</v>
      </c>
    </row>
    <row r="92">
      <c r="A92" s="10" t="s">
        <v>82</v>
      </c>
      <c r="B92" s="11">
        <v>3.84</v>
      </c>
      <c r="C92" s="11">
        <f t="shared" si="9"/>
        <v>5.49042036</v>
      </c>
    </row>
    <row r="93">
      <c r="A93" s="10" t="s">
        <v>83</v>
      </c>
      <c r="B93" s="11">
        <v>0.46</v>
      </c>
      <c r="C93" s="11">
        <f t="shared" si="9"/>
        <v>0.6577066057</v>
      </c>
    </row>
    <row r="94">
      <c r="A94" s="10" t="s">
        <v>84</v>
      </c>
      <c r="B94" s="11">
        <v>7.19</v>
      </c>
      <c r="C94" s="11">
        <f t="shared" si="9"/>
        <v>10.28024021</v>
      </c>
    </row>
    <row r="95">
      <c r="A95" s="10" t="s">
        <v>85</v>
      </c>
      <c r="B95" s="11">
        <v>2.81</v>
      </c>
      <c r="C95" s="11">
        <f t="shared" si="9"/>
        <v>4.017729482</v>
      </c>
    </row>
    <row r="96">
      <c r="A96" s="10" t="s">
        <v>86</v>
      </c>
      <c r="B96" s="11">
        <v>5.52</v>
      </c>
      <c r="C96" s="11">
        <f t="shared" si="9"/>
        <v>7.892479268</v>
      </c>
    </row>
    <row r="97">
      <c r="A97" s="10" t="s">
        <v>87</v>
      </c>
      <c r="B97" s="11">
        <v>1.9</v>
      </c>
      <c r="C97" s="11">
        <f t="shared" si="9"/>
        <v>2.716614241</v>
      </c>
    </row>
    <row r="98">
      <c r="A98" s="10" t="s">
        <v>88</v>
      </c>
      <c r="B98" s="11">
        <v>10.45</v>
      </c>
      <c r="C98" s="11">
        <f t="shared" si="9"/>
        <v>14.94137832</v>
      </c>
    </row>
    <row r="99">
      <c r="A99" s="10" t="s">
        <v>89</v>
      </c>
      <c r="B99" s="11">
        <v>8.66</v>
      </c>
      <c r="C99" s="11">
        <f t="shared" si="9"/>
        <v>12.38204175</v>
      </c>
    </row>
    <row r="100">
      <c r="A100" s="10" t="s">
        <v>90</v>
      </c>
      <c r="B100" s="11">
        <v>2.44</v>
      </c>
      <c r="C100" s="11">
        <f t="shared" si="9"/>
        <v>3.488704604</v>
      </c>
    </row>
    <row r="101">
      <c r="A101" s="10" t="s">
        <v>91</v>
      </c>
      <c r="B101" s="11">
        <v>6.16</v>
      </c>
      <c r="C101" s="11">
        <f t="shared" si="9"/>
        <v>8.807549328</v>
      </c>
    </row>
    <row r="102">
      <c r="A102" s="10" t="s">
        <v>92</v>
      </c>
      <c r="B102" s="11">
        <v>6.0</v>
      </c>
      <c r="C102" s="11">
        <f t="shared" si="9"/>
        <v>8.578781813</v>
      </c>
    </row>
    <row r="103">
      <c r="A103" s="10" t="s">
        <v>93</v>
      </c>
      <c r="B103" s="11">
        <v>4.88</v>
      </c>
      <c r="C103" s="11">
        <f t="shared" si="9"/>
        <v>6.977409208</v>
      </c>
    </row>
    <row r="104">
      <c r="A104" s="12" t="s">
        <v>94</v>
      </c>
      <c r="B104" s="11">
        <f t="shared" ref="B104:C104" si="10">SUM(B90:B103)</f>
        <v>69.94</v>
      </c>
      <c r="C104" s="11">
        <f t="shared" si="10"/>
        <v>100</v>
      </c>
    </row>
    <row r="105">
      <c r="A105" s="2"/>
      <c r="B105" s="2"/>
      <c r="C105" s="2"/>
    </row>
    <row r="106">
      <c r="A106" s="13" t="s">
        <v>95</v>
      </c>
      <c r="B106" s="2"/>
      <c r="C106" s="2"/>
    </row>
    <row r="107">
      <c r="A107" s="2"/>
      <c r="B107" s="2"/>
      <c r="C107" s="2"/>
    </row>
    <row r="108">
      <c r="A108" s="1" t="s">
        <v>96</v>
      </c>
      <c r="B108" s="2"/>
      <c r="C108" s="2"/>
    </row>
    <row r="109">
      <c r="A109" s="3" t="s">
        <v>97</v>
      </c>
      <c r="B109" s="2"/>
      <c r="C109" s="2"/>
    </row>
    <row r="110">
      <c r="A110" s="4"/>
      <c r="B110" s="4"/>
      <c r="C110" s="4"/>
    </row>
    <row r="111">
      <c r="A111" s="5" t="s">
        <v>2</v>
      </c>
      <c r="B111" s="6" t="s">
        <v>98</v>
      </c>
      <c r="C111" s="7" t="s">
        <v>99</v>
      </c>
    </row>
    <row r="112">
      <c r="A112" s="8" t="s">
        <v>5</v>
      </c>
      <c r="B112" s="9" t="s">
        <v>6</v>
      </c>
      <c r="C112" s="9" t="s">
        <v>7</v>
      </c>
    </row>
    <row r="113">
      <c r="A113" s="10" t="s">
        <v>100</v>
      </c>
      <c r="B113" s="11">
        <v>6.11</v>
      </c>
      <c r="C113" s="11">
        <f t="shared" ref="C113:C132" si="11">B113/$B$133*100</f>
        <v>5.253202648</v>
      </c>
    </row>
    <row r="114">
      <c r="A114" s="10" t="s">
        <v>101</v>
      </c>
      <c r="B114" s="11">
        <v>2.55</v>
      </c>
      <c r="C114" s="11">
        <f t="shared" si="11"/>
        <v>2.192416817</v>
      </c>
    </row>
    <row r="115">
      <c r="A115" s="10" t="s">
        <v>102</v>
      </c>
      <c r="B115" s="11">
        <v>1.25</v>
      </c>
      <c r="C115" s="11">
        <f t="shared" si="11"/>
        <v>1.074714126</v>
      </c>
    </row>
    <row r="116">
      <c r="A116" s="10" t="s">
        <v>103</v>
      </c>
      <c r="B116" s="11">
        <v>2.73</v>
      </c>
      <c r="C116" s="11">
        <f t="shared" si="11"/>
        <v>2.347175651</v>
      </c>
    </row>
    <row r="117">
      <c r="A117" s="10" t="s">
        <v>104</v>
      </c>
      <c r="B117" s="11">
        <v>6.44</v>
      </c>
      <c r="C117" s="11">
        <f t="shared" si="11"/>
        <v>5.536927177</v>
      </c>
    </row>
    <row r="118">
      <c r="A118" s="10" t="s">
        <v>105</v>
      </c>
      <c r="B118" s="11">
        <v>7.68</v>
      </c>
      <c r="C118" s="11">
        <f t="shared" si="11"/>
        <v>6.60304359</v>
      </c>
    </row>
    <row r="119">
      <c r="A119" s="10" t="s">
        <v>106</v>
      </c>
      <c r="B119" s="11">
        <v>5.3</v>
      </c>
      <c r="C119" s="11">
        <f t="shared" si="11"/>
        <v>4.556787894</v>
      </c>
    </row>
    <row r="120">
      <c r="A120" s="10" t="s">
        <v>107</v>
      </c>
      <c r="B120" s="11">
        <v>3.99</v>
      </c>
      <c r="C120" s="11">
        <f t="shared" si="11"/>
        <v>3.43048749</v>
      </c>
    </row>
    <row r="121">
      <c r="A121" s="10" t="s">
        <v>108</v>
      </c>
      <c r="B121" s="11">
        <v>14.77</v>
      </c>
      <c r="C121" s="11">
        <f t="shared" si="11"/>
        <v>12.69882211</v>
      </c>
    </row>
    <row r="122">
      <c r="A122" s="10" t="s">
        <v>109</v>
      </c>
      <c r="B122" s="11">
        <v>4.32</v>
      </c>
      <c r="C122" s="11">
        <f t="shared" si="11"/>
        <v>3.71421202</v>
      </c>
    </row>
    <row r="123">
      <c r="A123" s="10" t="s">
        <v>110</v>
      </c>
      <c r="B123" s="11">
        <v>3.86</v>
      </c>
      <c r="C123" s="11">
        <f t="shared" si="11"/>
        <v>3.318717221</v>
      </c>
    </row>
    <row r="124">
      <c r="A124" s="10" t="s">
        <v>111</v>
      </c>
      <c r="B124" s="11">
        <v>5.98</v>
      </c>
      <c r="C124" s="11">
        <f t="shared" si="11"/>
        <v>5.141432379</v>
      </c>
    </row>
    <row r="125">
      <c r="A125" s="10" t="s">
        <v>112</v>
      </c>
      <c r="B125" s="11">
        <v>1.52</v>
      </c>
      <c r="C125" s="11">
        <f t="shared" si="11"/>
        <v>1.306852377</v>
      </c>
    </row>
    <row r="126">
      <c r="A126" s="10" t="s">
        <v>113</v>
      </c>
      <c r="B126" s="11">
        <v>3.38</v>
      </c>
      <c r="C126" s="11">
        <f t="shared" si="11"/>
        <v>2.906026997</v>
      </c>
    </row>
    <row r="127">
      <c r="A127" s="10" t="s">
        <v>114</v>
      </c>
      <c r="B127" s="11">
        <v>4.37</v>
      </c>
      <c r="C127" s="11">
        <f t="shared" si="11"/>
        <v>3.757200585</v>
      </c>
    </row>
    <row r="128">
      <c r="A128" s="10" t="s">
        <v>115</v>
      </c>
      <c r="B128" s="11">
        <v>6.65</v>
      </c>
      <c r="C128" s="11">
        <f t="shared" si="11"/>
        <v>5.717479151</v>
      </c>
    </row>
    <row r="129">
      <c r="A129" s="10" t="s">
        <v>116</v>
      </c>
      <c r="B129" s="11">
        <v>8.55</v>
      </c>
      <c r="C129" s="11">
        <f t="shared" si="11"/>
        <v>7.351044622</v>
      </c>
    </row>
    <row r="130">
      <c r="A130" s="10" t="s">
        <v>117</v>
      </c>
      <c r="B130" s="11">
        <v>10.56</v>
      </c>
      <c r="C130" s="11">
        <f t="shared" si="11"/>
        <v>9.079184937</v>
      </c>
    </row>
    <row r="131">
      <c r="A131" s="10" t="s">
        <v>118</v>
      </c>
      <c r="B131" s="11">
        <v>4.76</v>
      </c>
      <c r="C131" s="11">
        <f t="shared" si="11"/>
        <v>4.092511392</v>
      </c>
    </row>
    <row r="132">
      <c r="A132" s="10" t="s">
        <v>119</v>
      </c>
      <c r="B132" s="11">
        <v>11.54</v>
      </c>
      <c r="C132" s="11">
        <f t="shared" si="11"/>
        <v>9.921760812</v>
      </c>
    </row>
    <row r="133">
      <c r="A133" s="12" t="s">
        <v>120</v>
      </c>
      <c r="B133" s="11">
        <f t="shared" ref="B133:C133" si="12">SUM(B113:B132)</f>
        <v>116.31</v>
      </c>
      <c r="C133" s="11">
        <f t="shared" si="12"/>
        <v>100</v>
      </c>
    </row>
    <row r="134">
      <c r="A134" s="2"/>
      <c r="B134" s="2"/>
      <c r="C134" s="2"/>
    </row>
    <row r="135">
      <c r="A135" s="13" t="s">
        <v>121</v>
      </c>
      <c r="B135" s="2"/>
      <c r="C135" s="2"/>
    </row>
    <row r="136">
      <c r="A136" s="2"/>
      <c r="B136" s="2"/>
      <c r="C136" s="2"/>
    </row>
    <row r="137">
      <c r="A137" s="1" t="s">
        <v>122</v>
      </c>
      <c r="B137" s="2"/>
      <c r="C137" s="2"/>
    </row>
    <row r="138">
      <c r="A138" s="3" t="s">
        <v>123</v>
      </c>
      <c r="B138" s="2"/>
      <c r="C138" s="2"/>
    </row>
    <row r="139">
      <c r="A139" s="4"/>
      <c r="B139" s="4"/>
      <c r="C139" s="4"/>
    </row>
    <row r="140">
      <c r="A140" s="5" t="s">
        <v>2</v>
      </c>
      <c r="B140" s="6" t="s">
        <v>124</v>
      </c>
      <c r="C140" s="7" t="s">
        <v>125</v>
      </c>
    </row>
    <row r="141">
      <c r="A141" s="8" t="s">
        <v>5</v>
      </c>
      <c r="B141" s="9" t="s">
        <v>6</v>
      </c>
      <c r="C141" s="9" t="s">
        <v>7</v>
      </c>
    </row>
    <row r="142">
      <c r="A142" s="10" t="s">
        <v>126</v>
      </c>
      <c r="B142" s="14">
        <v>2.49</v>
      </c>
      <c r="C142" s="11">
        <f t="shared" ref="C142:C160" si="13">B142/$B$160*100</f>
        <v>1.990407674</v>
      </c>
    </row>
    <row r="143">
      <c r="A143" s="10" t="s">
        <v>127</v>
      </c>
      <c r="B143" s="14">
        <v>4.6</v>
      </c>
      <c r="C143" s="11">
        <f t="shared" si="13"/>
        <v>3.677058353</v>
      </c>
    </row>
    <row r="144">
      <c r="A144" s="10" t="s">
        <v>128</v>
      </c>
      <c r="B144" s="14">
        <v>6.46</v>
      </c>
      <c r="C144" s="11">
        <f t="shared" si="13"/>
        <v>5.163868905</v>
      </c>
    </row>
    <row r="145">
      <c r="A145" s="10" t="s">
        <v>129</v>
      </c>
      <c r="B145" s="14">
        <v>6.9</v>
      </c>
      <c r="C145" s="11">
        <f t="shared" si="13"/>
        <v>5.51558753</v>
      </c>
    </row>
    <row r="146">
      <c r="A146" s="10" t="s">
        <v>130</v>
      </c>
      <c r="B146" s="14">
        <v>5.14</v>
      </c>
      <c r="C146" s="11">
        <f t="shared" si="13"/>
        <v>4.10871303</v>
      </c>
    </row>
    <row r="147">
      <c r="A147" s="10" t="s">
        <v>131</v>
      </c>
      <c r="B147" s="14">
        <v>4.2</v>
      </c>
      <c r="C147" s="11">
        <f t="shared" si="13"/>
        <v>3.357314149</v>
      </c>
    </row>
    <row r="148">
      <c r="A148" s="10" t="s">
        <v>132</v>
      </c>
      <c r="B148" s="14">
        <v>2.04</v>
      </c>
      <c r="C148" s="11">
        <f t="shared" si="13"/>
        <v>1.630695444</v>
      </c>
    </row>
    <row r="149">
      <c r="A149" s="10" t="s">
        <v>133</v>
      </c>
      <c r="B149" s="14">
        <v>9.67</v>
      </c>
      <c r="C149" s="11">
        <f t="shared" si="13"/>
        <v>7.729816147</v>
      </c>
    </row>
    <row r="150">
      <c r="A150" s="10" t="s">
        <v>134</v>
      </c>
      <c r="B150" s="14">
        <v>6.44</v>
      </c>
      <c r="C150" s="11">
        <f t="shared" si="13"/>
        <v>5.147881695</v>
      </c>
    </row>
    <row r="151">
      <c r="A151" s="10" t="s">
        <v>135</v>
      </c>
      <c r="B151" s="14">
        <v>7.54</v>
      </c>
      <c r="C151" s="11">
        <f t="shared" si="13"/>
        <v>6.027178257</v>
      </c>
    </row>
    <row r="152">
      <c r="A152" s="10" t="s">
        <v>136</v>
      </c>
      <c r="B152" s="14">
        <v>13.74</v>
      </c>
      <c r="C152" s="11">
        <f t="shared" si="13"/>
        <v>10.98321343</v>
      </c>
    </row>
    <row r="153">
      <c r="A153" s="10" t="s">
        <v>137</v>
      </c>
      <c r="B153" s="14">
        <v>5.43</v>
      </c>
      <c r="C153" s="11">
        <f t="shared" si="13"/>
        <v>4.340527578</v>
      </c>
    </row>
    <row r="154">
      <c r="A154" s="10" t="s">
        <v>138</v>
      </c>
      <c r="B154" s="14">
        <v>11.56</v>
      </c>
      <c r="C154" s="11">
        <f t="shared" si="13"/>
        <v>9.240607514</v>
      </c>
    </row>
    <row r="155">
      <c r="A155" s="10" t="s">
        <v>139</v>
      </c>
      <c r="B155" s="14">
        <v>12.5</v>
      </c>
      <c r="C155" s="11">
        <f t="shared" si="13"/>
        <v>9.992006395</v>
      </c>
    </row>
    <row r="156">
      <c r="A156" s="10" t="s">
        <v>140</v>
      </c>
      <c r="B156" s="14">
        <v>4.25</v>
      </c>
      <c r="C156" s="11">
        <f t="shared" si="13"/>
        <v>3.397282174</v>
      </c>
    </row>
    <row r="157">
      <c r="A157" s="10" t="s">
        <v>141</v>
      </c>
      <c r="B157" s="14">
        <v>6.03</v>
      </c>
      <c r="C157" s="11">
        <f t="shared" si="13"/>
        <v>4.820143885</v>
      </c>
    </row>
    <row r="158">
      <c r="A158" s="10" t="s">
        <v>142</v>
      </c>
      <c r="B158" s="14">
        <v>6.49</v>
      </c>
      <c r="C158" s="11">
        <f t="shared" si="13"/>
        <v>5.18784972</v>
      </c>
    </row>
    <row r="159">
      <c r="A159" s="10" t="s">
        <v>143</v>
      </c>
      <c r="B159" s="14">
        <v>9.62</v>
      </c>
      <c r="C159" s="11">
        <f t="shared" si="13"/>
        <v>7.689848122</v>
      </c>
    </row>
    <row r="160">
      <c r="A160" s="12" t="s">
        <v>144</v>
      </c>
      <c r="B160" s="14">
        <f>SUM(B142:B159)</f>
        <v>125.1</v>
      </c>
      <c r="C160" s="11">
        <f t="shared" si="13"/>
        <v>100</v>
      </c>
    </row>
    <row r="161">
      <c r="A161" s="2"/>
      <c r="B161" s="2"/>
      <c r="C161" s="2"/>
    </row>
    <row r="162">
      <c r="A162" s="13" t="s">
        <v>145</v>
      </c>
      <c r="B162" s="2"/>
      <c r="C162" s="2"/>
    </row>
    <row r="163">
      <c r="A163" s="2"/>
      <c r="B163" s="2"/>
      <c r="C163" s="2"/>
    </row>
    <row r="164">
      <c r="A164" s="1" t="s">
        <v>146</v>
      </c>
      <c r="B164" s="2"/>
      <c r="C164" s="2"/>
    </row>
    <row r="165">
      <c r="A165" s="3" t="s">
        <v>147</v>
      </c>
      <c r="B165" s="2"/>
      <c r="C165" s="2"/>
    </row>
    <row r="166">
      <c r="A166" s="4"/>
      <c r="B166" s="4"/>
      <c r="C166" s="4"/>
    </row>
    <row r="167">
      <c r="A167" s="5" t="s">
        <v>2</v>
      </c>
      <c r="B167" s="6" t="s">
        <v>148</v>
      </c>
      <c r="C167" s="7" t="s">
        <v>149</v>
      </c>
    </row>
    <row r="168">
      <c r="A168" s="8" t="s">
        <v>5</v>
      </c>
      <c r="B168" s="9" t="s">
        <v>6</v>
      </c>
      <c r="C168" s="9" t="s">
        <v>7</v>
      </c>
    </row>
    <row r="169">
      <c r="A169" s="10" t="s">
        <v>150</v>
      </c>
      <c r="B169" s="11">
        <v>3.81</v>
      </c>
      <c r="C169" s="11">
        <f t="shared" ref="C169:C182" si="14">B169/$B$183*100</f>
        <v>5.830145371</v>
      </c>
    </row>
    <row r="170">
      <c r="A170" s="10" t="s">
        <v>151</v>
      </c>
      <c r="B170" s="11">
        <v>10.19</v>
      </c>
      <c r="C170" s="11">
        <f t="shared" si="14"/>
        <v>15.59296098</v>
      </c>
    </row>
    <row r="171">
      <c r="A171" s="10" t="s">
        <v>152</v>
      </c>
      <c r="B171" s="11">
        <v>3.37</v>
      </c>
      <c r="C171" s="11">
        <f t="shared" si="14"/>
        <v>5.156847743</v>
      </c>
    </row>
    <row r="172">
      <c r="A172" s="10" t="s">
        <v>153</v>
      </c>
      <c r="B172" s="11">
        <v>3.52</v>
      </c>
      <c r="C172" s="11">
        <f t="shared" si="14"/>
        <v>5.386381025</v>
      </c>
    </row>
    <row r="173">
      <c r="A173" s="10" t="s">
        <v>154</v>
      </c>
      <c r="B173" s="11">
        <v>5.23</v>
      </c>
      <c r="C173" s="11">
        <f t="shared" si="14"/>
        <v>8.003060444</v>
      </c>
    </row>
    <row r="174">
      <c r="A174" s="10" t="s">
        <v>155</v>
      </c>
      <c r="B174" s="11">
        <v>1.93</v>
      </c>
      <c r="C174" s="11">
        <f t="shared" si="14"/>
        <v>2.953328233</v>
      </c>
    </row>
    <row r="175">
      <c r="A175" s="10" t="s">
        <v>156</v>
      </c>
      <c r="B175" s="11">
        <v>4.39</v>
      </c>
      <c r="C175" s="11">
        <f t="shared" si="14"/>
        <v>6.717674063</v>
      </c>
    </row>
    <row r="176">
      <c r="A176" s="10" t="s">
        <v>157</v>
      </c>
      <c r="B176" s="11">
        <v>5.11</v>
      </c>
      <c r="C176" s="11">
        <f t="shared" si="14"/>
        <v>7.819433818</v>
      </c>
    </row>
    <row r="177">
      <c r="A177" s="10" t="s">
        <v>158</v>
      </c>
      <c r="B177" s="11">
        <v>2.68</v>
      </c>
      <c r="C177" s="11">
        <f t="shared" si="14"/>
        <v>4.100994644</v>
      </c>
    </row>
    <row r="178">
      <c r="A178" s="10" t="s">
        <v>159</v>
      </c>
      <c r="B178" s="11">
        <v>7.99</v>
      </c>
      <c r="C178" s="11">
        <f t="shared" si="14"/>
        <v>12.22647284</v>
      </c>
    </row>
    <row r="179">
      <c r="A179" s="10" t="s">
        <v>160</v>
      </c>
      <c r="B179" s="11">
        <v>3.41</v>
      </c>
      <c r="C179" s="11">
        <f t="shared" si="14"/>
        <v>5.218056618</v>
      </c>
    </row>
    <row r="180">
      <c r="A180" s="10" t="s">
        <v>161</v>
      </c>
      <c r="B180" s="11">
        <v>4.51</v>
      </c>
      <c r="C180" s="11">
        <f t="shared" si="14"/>
        <v>6.901300689</v>
      </c>
    </row>
    <row r="181">
      <c r="A181" s="10" t="s">
        <v>162</v>
      </c>
      <c r="B181" s="11">
        <v>3.53</v>
      </c>
      <c r="C181" s="11">
        <f t="shared" si="14"/>
        <v>5.401683244</v>
      </c>
    </row>
    <row r="182">
      <c r="A182" s="10" t="s">
        <v>163</v>
      </c>
      <c r="B182" s="11">
        <v>5.68</v>
      </c>
      <c r="C182" s="11">
        <f t="shared" si="14"/>
        <v>8.691660291</v>
      </c>
    </row>
    <row r="183">
      <c r="A183" s="12" t="s">
        <v>164</v>
      </c>
      <c r="B183" s="11">
        <f t="shared" ref="B183:C183" si="15">SUM(B169:B182)</f>
        <v>65.35</v>
      </c>
      <c r="C183" s="11">
        <f t="shared" si="15"/>
        <v>100</v>
      </c>
    </row>
    <row r="184">
      <c r="A184" s="2"/>
      <c r="B184" s="2"/>
      <c r="C184" s="2"/>
    </row>
    <row r="185">
      <c r="A185" s="13" t="s">
        <v>165</v>
      </c>
      <c r="B185" s="2"/>
      <c r="C185" s="2"/>
    </row>
    <row r="186">
      <c r="A186" s="2"/>
      <c r="B186" s="2"/>
      <c r="C186" s="2"/>
    </row>
    <row r="187">
      <c r="A187" s="1" t="s">
        <v>166</v>
      </c>
      <c r="B187" s="2"/>
      <c r="C187" s="2"/>
    </row>
    <row r="188">
      <c r="A188" s="3" t="s">
        <v>167</v>
      </c>
      <c r="B188" s="2"/>
      <c r="C188" s="2"/>
    </row>
    <row r="189">
      <c r="A189" s="4"/>
      <c r="B189" s="4"/>
      <c r="C189" s="4"/>
    </row>
    <row r="190">
      <c r="A190" s="5" t="s">
        <v>2</v>
      </c>
      <c r="B190" s="6" t="s">
        <v>168</v>
      </c>
      <c r="C190" s="7" t="s">
        <v>169</v>
      </c>
    </row>
    <row r="191">
      <c r="A191" s="8" t="s">
        <v>5</v>
      </c>
      <c r="B191" s="9" t="s">
        <v>6</v>
      </c>
      <c r="C191" s="9" t="s">
        <v>7</v>
      </c>
    </row>
    <row r="192">
      <c r="A192" s="10" t="s">
        <v>170</v>
      </c>
      <c r="B192" s="11">
        <v>5.48</v>
      </c>
      <c r="C192" s="11">
        <f t="shared" ref="C192:C201" si="16">B192/$B$202*100</f>
        <v>6.090919195</v>
      </c>
    </row>
    <row r="193">
      <c r="A193" s="10" t="s">
        <v>171</v>
      </c>
      <c r="B193" s="11">
        <v>8.4</v>
      </c>
      <c r="C193" s="11">
        <f t="shared" si="16"/>
        <v>9.336445482</v>
      </c>
    </row>
    <row r="194">
      <c r="A194" s="10" t="s">
        <v>172</v>
      </c>
      <c r="B194" s="11">
        <v>10.47</v>
      </c>
      <c r="C194" s="11">
        <f t="shared" si="16"/>
        <v>11.6372124</v>
      </c>
    </row>
    <row r="195">
      <c r="A195" s="10" t="s">
        <v>173</v>
      </c>
      <c r="B195" s="11">
        <v>4.71</v>
      </c>
      <c r="C195" s="11">
        <f t="shared" si="16"/>
        <v>5.235078359</v>
      </c>
    </row>
    <row r="196">
      <c r="A196" s="10" t="s">
        <v>174</v>
      </c>
      <c r="B196" s="11">
        <v>7.17</v>
      </c>
      <c r="C196" s="11">
        <f t="shared" si="16"/>
        <v>7.969323108</v>
      </c>
    </row>
    <row r="197">
      <c r="A197" s="10" t="s">
        <v>175</v>
      </c>
      <c r="B197" s="11">
        <v>7.4</v>
      </c>
      <c r="C197" s="11">
        <f t="shared" si="16"/>
        <v>8.224963877</v>
      </c>
    </row>
    <row r="198">
      <c r="A198" s="10" t="s">
        <v>176</v>
      </c>
      <c r="B198" s="11">
        <v>5.19</v>
      </c>
      <c r="C198" s="11">
        <f t="shared" si="16"/>
        <v>5.76858953</v>
      </c>
    </row>
    <row r="199">
      <c r="A199" s="10" t="s">
        <v>177</v>
      </c>
      <c r="B199" s="11">
        <v>10.26</v>
      </c>
      <c r="C199" s="11">
        <f t="shared" si="16"/>
        <v>11.40380127</v>
      </c>
    </row>
    <row r="200">
      <c r="A200" s="10" t="s">
        <v>178</v>
      </c>
      <c r="B200" s="11">
        <v>12.78</v>
      </c>
      <c r="C200" s="11">
        <f t="shared" si="16"/>
        <v>14.20473491</v>
      </c>
    </row>
    <row r="201">
      <c r="A201" s="10" t="s">
        <v>179</v>
      </c>
      <c r="B201" s="11">
        <v>18.11</v>
      </c>
      <c r="C201" s="11">
        <f t="shared" si="16"/>
        <v>20.12893187</v>
      </c>
    </row>
    <row r="202">
      <c r="A202" s="12" t="s">
        <v>180</v>
      </c>
      <c r="B202" s="11">
        <f t="shared" ref="B202:C202" si="17">SUM(B192:B201)</f>
        <v>89.97</v>
      </c>
      <c r="C202" s="11">
        <f t="shared" si="17"/>
        <v>100</v>
      </c>
    </row>
    <row r="203">
      <c r="A203" s="2"/>
      <c r="B203" s="2"/>
      <c r="C203" s="2"/>
    </row>
    <row r="204">
      <c r="A204" s="13" t="s">
        <v>181</v>
      </c>
      <c r="B204" s="2"/>
      <c r="C204" s="2"/>
    </row>
    <row r="205">
      <c r="A205" s="2"/>
      <c r="B205" s="2"/>
      <c r="C205" s="2"/>
    </row>
    <row r="206">
      <c r="A206" s="1" t="s">
        <v>182</v>
      </c>
      <c r="B206" s="2"/>
      <c r="C206" s="2"/>
    </row>
    <row r="207">
      <c r="A207" s="3" t="s">
        <v>183</v>
      </c>
      <c r="B207" s="2"/>
      <c r="C207" s="2"/>
    </row>
    <row r="208">
      <c r="A208" s="4"/>
      <c r="B208" s="4"/>
      <c r="C208" s="4"/>
    </row>
    <row r="209">
      <c r="A209" s="5" t="s">
        <v>2</v>
      </c>
      <c r="B209" s="6" t="s">
        <v>184</v>
      </c>
      <c r="C209" s="7" t="s">
        <v>185</v>
      </c>
    </row>
    <row r="210">
      <c r="A210" s="8" t="s">
        <v>5</v>
      </c>
      <c r="B210" s="9" t="s">
        <v>6</v>
      </c>
      <c r="C210" s="9" t="s">
        <v>7</v>
      </c>
    </row>
    <row r="211">
      <c r="A211" s="10" t="s">
        <v>186</v>
      </c>
      <c r="B211" s="11">
        <v>14.48</v>
      </c>
      <c r="C211" s="11">
        <f t="shared" ref="C211:C230" si="18">B211/$B$231*100</f>
        <v>10.26731901</v>
      </c>
    </row>
    <row r="212">
      <c r="A212" s="10" t="s">
        <v>187</v>
      </c>
      <c r="B212" s="11">
        <v>5.5</v>
      </c>
      <c r="C212" s="11">
        <f t="shared" si="18"/>
        <v>3.899879458</v>
      </c>
    </row>
    <row r="213">
      <c r="A213" s="10" t="s">
        <v>188</v>
      </c>
      <c r="B213" s="11">
        <v>5.91</v>
      </c>
      <c r="C213" s="11">
        <f t="shared" si="18"/>
        <v>4.190597745</v>
      </c>
    </row>
    <row r="214">
      <c r="A214" s="10" t="s">
        <v>189</v>
      </c>
      <c r="B214" s="11">
        <v>10.39</v>
      </c>
      <c r="C214" s="11">
        <f t="shared" si="18"/>
        <v>7.367226831</v>
      </c>
    </row>
    <row r="215">
      <c r="A215" s="10" t="s">
        <v>190</v>
      </c>
      <c r="B215" s="11">
        <v>16.69</v>
      </c>
      <c r="C215" s="11">
        <f t="shared" si="18"/>
        <v>11.83436148</v>
      </c>
    </row>
    <row r="216">
      <c r="A216" s="10" t="s">
        <v>191</v>
      </c>
      <c r="B216" s="11">
        <v>14.22</v>
      </c>
      <c r="C216" s="11">
        <f t="shared" si="18"/>
        <v>10.08296107</v>
      </c>
    </row>
    <row r="217">
      <c r="A217" s="10" t="s">
        <v>192</v>
      </c>
      <c r="B217" s="11">
        <v>8.13</v>
      </c>
      <c r="C217" s="11">
        <f t="shared" si="18"/>
        <v>5.764730908</v>
      </c>
    </row>
    <row r="218">
      <c r="A218" s="10" t="s">
        <v>193</v>
      </c>
      <c r="B218" s="11">
        <v>8.61</v>
      </c>
      <c r="C218" s="11">
        <f t="shared" si="18"/>
        <v>6.105084025</v>
      </c>
    </row>
    <row r="219">
      <c r="A219" s="10" t="s">
        <v>194</v>
      </c>
      <c r="B219" s="11">
        <v>10.66</v>
      </c>
      <c r="C219" s="11">
        <f t="shared" si="18"/>
        <v>7.558675459</v>
      </c>
    </row>
    <row r="220">
      <c r="A220" s="10" t="s">
        <v>195</v>
      </c>
      <c r="B220" s="11">
        <v>6.67</v>
      </c>
      <c r="C220" s="11">
        <f t="shared" si="18"/>
        <v>4.729490179</v>
      </c>
    </row>
    <row r="221">
      <c r="A221" s="10" t="s">
        <v>196</v>
      </c>
      <c r="B221" s="11">
        <v>3.78</v>
      </c>
      <c r="C221" s="11">
        <f t="shared" si="18"/>
        <v>2.680280791</v>
      </c>
    </row>
    <row r="222">
      <c r="A222" s="10" t="s">
        <v>197</v>
      </c>
      <c r="B222" s="11">
        <v>8.84</v>
      </c>
      <c r="C222" s="11">
        <f t="shared" si="18"/>
        <v>6.268169893</v>
      </c>
    </row>
    <row r="223">
      <c r="A223" s="10" t="s">
        <v>198</v>
      </c>
      <c r="B223" s="11">
        <v>5.17</v>
      </c>
      <c r="C223" s="11">
        <f t="shared" si="18"/>
        <v>3.665886691</v>
      </c>
    </row>
    <row r="224">
      <c r="A224" s="10" t="s">
        <v>199</v>
      </c>
      <c r="B224" s="11">
        <v>5.13</v>
      </c>
      <c r="C224" s="11">
        <f t="shared" si="18"/>
        <v>3.637523931</v>
      </c>
    </row>
    <row r="225">
      <c r="A225" s="10" t="s">
        <v>200</v>
      </c>
      <c r="B225" s="11">
        <v>2.47</v>
      </c>
      <c r="C225" s="11">
        <f t="shared" si="18"/>
        <v>1.751400411</v>
      </c>
    </row>
    <row r="226">
      <c r="A226" s="10" t="s">
        <v>201</v>
      </c>
      <c r="B226" s="11">
        <v>3.7</v>
      </c>
      <c r="C226" s="11">
        <f t="shared" si="18"/>
        <v>2.623555272</v>
      </c>
    </row>
    <row r="227">
      <c r="A227" s="10" t="s">
        <v>202</v>
      </c>
      <c r="B227" s="11">
        <v>3.83</v>
      </c>
      <c r="C227" s="11">
        <f t="shared" si="18"/>
        <v>2.715734241</v>
      </c>
    </row>
    <row r="228">
      <c r="A228" s="10" t="s">
        <v>203</v>
      </c>
      <c r="B228" s="11">
        <v>2.12</v>
      </c>
      <c r="C228" s="11">
        <f t="shared" si="18"/>
        <v>1.503226264</v>
      </c>
    </row>
    <row r="229">
      <c r="A229" s="10" t="s">
        <v>204</v>
      </c>
      <c r="B229" s="11">
        <v>2.15</v>
      </c>
      <c r="C229" s="11">
        <f t="shared" si="18"/>
        <v>1.524498334</v>
      </c>
    </row>
    <row r="230">
      <c r="A230" s="10" t="s">
        <v>205</v>
      </c>
      <c r="B230" s="11">
        <v>2.58</v>
      </c>
      <c r="C230" s="11">
        <f t="shared" si="18"/>
        <v>1.829398</v>
      </c>
    </row>
    <row r="231">
      <c r="A231" s="12" t="s">
        <v>206</v>
      </c>
      <c r="B231" s="11">
        <f t="shared" ref="B231:C231" si="19">SUM(B211:B230)</f>
        <v>141.03</v>
      </c>
      <c r="C231" s="11">
        <f t="shared" si="19"/>
        <v>100</v>
      </c>
    </row>
    <row r="232">
      <c r="A232" s="2"/>
      <c r="B232" s="2"/>
      <c r="C232" s="2"/>
    </row>
    <row r="233">
      <c r="A233" s="13" t="s">
        <v>207</v>
      </c>
      <c r="B233" s="2"/>
      <c r="C233" s="2"/>
    </row>
    <row r="234">
      <c r="A234" s="2"/>
      <c r="B234" s="2"/>
      <c r="C234" s="2"/>
    </row>
    <row r="235">
      <c r="A235" s="1" t="s">
        <v>208</v>
      </c>
      <c r="B235" s="2"/>
      <c r="C235" s="2"/>
    </row>
    <row r="236">
      <c r="A236" s="3" t="s">
        <v>209</v>
      </c>
      <c r="B236" s="2"/>
      <c r="C236" s="2"/>
    </row>
    <row r="237">
      <c r="A237" s="4"/>
      <c r="B237" s="4"/>
      <c r="C237" s="4"/>
    </row>
    <row r="238">
      <c r="A238" s="5" t="s">
        <v>2</v>
      </c>
      <c r="B238" s="6" t="s">
        <v>210</v>
      </c>
      <c r="C238" s="7" t="s">
        <v>211</v>
      </c>
    </row>
    <row r="239">
      <c r="A239" s="8" t="s">
        <v>5</v>
      </c>
      <c r="B239" s="9" t="s">
        <v>6</v>
      </c>
      <c r="C239" s="9" t="s">
        <v>7</v>
      </c>
    </row>
    <row r="240">
      <c r="A240" s="10" t="s">
        <v>212</v>
      </c>
      <c r="B240" s="11">
        <v>5.28</v>
      </c>
      <c r="C240" s="11">
        <f t="shared" ref="C240:C248" si="20">B240/$B$249*100</f>
        <v>6.547619048</v>
      </c>
    </row>
    <row r="241">
      <c r="A241" s="10" t="s">
        <v>213</v>
      </c>
      <c r="B241" s="11">
        <v>10.92</v>
      </c>
      <c r="C241" s="11">
        <f t="shared" si="20"/>
        <v>13.54166667</v>
      </c>
    </row>
    <row r="242">
      <c r="A242" s="10" t="s">
        <v>214</v>
      </c>
      <c r="B242" s="11">
        <v>9.11</v>
      </c>
      <c r="C242" s="11">
        <f t="shared" si="20"/>
        <v>11.29712302</v>
      </c>
    </row>
    <row r="243">
      <c r="A243" s="10" t="s">
        <v>215</v>
      </c>
      <c r="B243" s="11">
        <v>5.5</v>
      </c>
      <c r="C243" s="11">
        <f t="shared" si="20"/>
        <v>6.820436508</v>
      </c>
    </row>
    <row r="244">
      <c r="A244" s="10" t="s">
        <v>216</v>
      </c>
      <c r="B244" s="11">
        <v>7.34</v>
      </c>
      <c r="C244" s="11">
        <f t="shared" si="20"/>
        <v>9.10218254</v>
      </c>
    </row>
    <row r="245">
      <c r="A245" s="10" t="s">
        <v>217</v>
      </c>
      <c r="B245" s="11">
        <v>7.07</v>
      </c>
      <c r="C245" s="11">
        <f t="shared" si="20"/>
        <v>8.767361111</v>
      </c>
    </row>
    <row r="246">
      <c r="A246" s="10" t="s">
        <v>218</v>
      </c>
      <c r="B246" s="11">
        <v>8.46</v>
      </c>
      <c r="C246" s="11">
        <f t="shared" si="20"/>
        <v>10.49107143</v>
      </c>
    </row>
    <row r="247">
      <c r="A247" s="10" t="s">
        <v>219</v>
      </c>
      <c r="B247" s="11">
        <v>13.07</v>
      </c>
      <c r="C247" s="11">
        <f t="shared" si="20"/>
        <v>16.2078373</v>
      </c>
    </row>
    <row r="248">
      <c r="A248" s="10" t="s">
        <v>220</v>
      </c>
      <c r="B248" s="11">
        <v>13.89</v>
      </c>
      <c r="C248" s="11">
        <f t="shared" si="20"/>
        <v>17.22470238</v>
      </c>
    </row>
    <row r="249">
      <c r="A249" s="12" t="s">
        <v>221</v>
      </c>
      <c r="B249" s="11">
        <f t="shared" ref="B249:C249" si="21">SUM(B240:B248)</f>
        <v>80.64</v>
      </c>
      <c r="C249" s="11">
        <f t="shared" si="21"/>
        <v>100</v>
      </c>
    </row>
    <row r="250">
      <c r="A250" s="2"/>
      <c r="B250" s="2"/>
      <c r="C250" s="2"/>
    </row>
    <row r="251">
      <c r="A251" s="13" t="s">
        <v>222</v>
      </c>
      <c r="B251" s="2"/>
      <c r="C251" s="2"/>
    </row>
    <row r="252">
      <c r="A252" s="2"/>
      <c r="B252" s="2"/>
      <c r="C252" s="2"/>
    </row>
    <row r="253">
      <c r="A253" s="1" t="s">
        <v>223</v>
      </c>
      <c r="B253" s="2"/>
      <c r="C253" s="2"/>
    </row>
    <row r="254">
      <c r="A254" s="3" t="s">
        <v>224</v>
      </c>
      <c r="B254" s="2"/>
      <c r="C254" s="2"/>
    </row>
    <row r="255">
      <c r="A255" s="4"/>
      <c r="B255" s="4"/>
      <c r="C255" s="4"/>
    </row>
    <row r="256">
      <c r="A256" s="5" t="s">
        <v>2</v>
      </c>
      <c r="B256" s="6" t="s">
        <v>225</v>
      </c>
      <c r="C256" s="7" t="s">
        <v>226</v>
      </c>
    </row>
    <row r="257">
      <c r="A257" s="8" t="s">
        <v>5</v>
      </c>
      <c r="B257" s="9" t="s">
        <v>6</v>
      </c>
      <c r="C257" s="9" t="s">
        <v>7</v>
      </c>
    </row>
    <row r="258">
      <c r="A258" s="10" t="s">
        <v>227</v>
      </c>
      <c r="B258" s="11">
        <v>16.2</v>
      </c>
      <c r="C258" s="11">
        <f t="shared" ref="C258:C264" si="22">B258/$B$265*100</f>
        <v>19.22164215</v>
      </c>
    </row>
    <row r="259">
      <c r="A259" s="10" t="s">
        <v>228</v>
      </c>
      <c r="B259" s="11">
        <v>14.79</v>
      </c>
      <c r="C259" s="11">
        <f t="shared" si="22"/>
        <v>17.54864737</v>
      </c>
    </row>
    <row r="260">
      <c r="A260" s="10" t="s">
        <v>229</v>
      </c>
      <c r="B260" s="11">
        <v>17.93</v>
      </c>
      <c r="C260" s="11">
        <f t="shared" si="22"/>
        <v>21.27432368</v>
      </c>
    </row>
    <row r="261">
      <c r="A261" s="10" t="s">
        <v>230</v>
      </c>
      <c r="B261" s="11">
        <v>6.3</v>
      </c>
      <c r="C261" s="11">
        <f t="shared" si="22"/>
        <v>7.475083056</v>
      </c>
    </row>
    <row r="262">
      <c r="A262" s="10" t="s">
        <v>231</v>
      </c>
      <c r="B262" s="11">
        <v>7.49</v>
      </c>
      <c r="C262" s="11">
        <f t="shared" si="22"/>
        <v>8.887043189</v>
      </c>
    </row>
    <row r="263">
      <c r="A263" s="10" t="s">
        <v>232</v>
      </c>
      <c r="B263" s="11">
        <v>7.83</v>
      </c>
      <c r="C263" s="11">
        <f t="shared" si="22"/>
        <v>9.29046037</v>
      </c>
    </row>
    <row r="264">
      <c r="A264" s="10" t="s">
        <v>233</v>
      </c>
      <c r="B264" s="11">
        <v>13.74</v>
      </c>
      <c r="C264" s="11">
        <f t="shared" si="22"/>
        <v>16.30280019</v>
      </c>
    </row>
    <row r="265">
      <c r="A265" s="12" t="s">
        <v>234</v>
      </c>
      <c r="B265" s="11">
        <f t="shared" ref="B265:C265" si="23">SUM(B258:B264)</f>
        <v>84.28</v>
      </c>
      <c r="C265" s="11">
        <f t="shared" si="23"/>
        <v>100</v>
      </c>
    </row>
    <row r="266">
      <c r="A266" s="2"/>
      <c r="B266" s="2"/>
      <c r="C266" s="2"/>
    </row>
    <row r="267">
      <c r="A267" s="13" t="s">
        <v>235</v>
      </c>
      <c r="B267" s="2"/>
      <c r="C267" s="2"/>
    </row>
    <row r="268">
      <c r="A268" s="2"/>
      <c r="B268" s="2"/>
      <c r="C268" s="2"/>
    </row>
    <row r="269">
      <c r="A269" s="1" t="s">
        <v>236</v>
      </c>
      <c r="B269" s="2"/>
      <c r="C269" s="2"/>
    </row>
    <row r="270">
      <c r="A270" s="3" t="s">
        <v>237</v>
      </c>
      <c r="B270" s="2"/>
      <c r="C270" s="2"/>
    </row>
    <row r="271">
      <c r="A271" s="4"/>
      <c r="B271" s="4"/>
      <c r="C271" s="4"/>
    </row>
    <row r="272">
      <c r="A272" s="5" t="s">
        <v>2</v>
      </c>
      <c r="B272" s="6" t="s">
        <v>238</v>
      </c>
      <c r="C272" s="7" t="s">
        <v>239</v>
      </c>
    </row>
    <row r="273">
      <c r="A273" s="8" t="s">
        <v>5</v>
      </c>
      <c r="B273" s="9" t="s">
        <v>6</v>
      </c>
      <c r="C273" s="9" t="s">
        <v>7</v>
      </c>
    </row>
    <row r="274">
      <c r="A274" s="10" t="s">
        <v>240</v>
      </c>
      <c r="B274" s="16">
        <v>16.62</v>
      </c>
      <c r="C274" s="11">
        <f t="shared" ref="C274:C287" si="24">B274/$B$288*100</f>
        <v>13.26628352</v>
      </c>
    </row>
    <row r="275">
      <c r="A275" s="10" t="s">
        <v>241</v>
      </c>
      <c r="B275" s="16">
        <v>7.61</v>
      </c>
      <c r="C275" s="11">
        <f t="shared" si="24"/>
        <v>6.074393359</v>
      </c>
    </row>
    <row r="276">
      <c r="A276" s="10" t="s">
        <v>242</v>
      </c>
      <c r="B276" s="16">
        <v>7.86</v>
      </c>
      <c r="C276" s="11">
        <f t="shared" si="24"/>
        <v>6.27394636</v>
      </c>
    </row>
    <row r="277">
      <c r="A277" s="10" t="s">
        <v>243</v>
      </c>
      <c r="B277" s="16">
        <v>13.88</v>
      </c>
      <c r="C277" s="11">
        <f t="shared" si="24"/>
        <v>11.07918263</v>
      </c>
    </row>
    <row r="278">
      <c r="A278" s="10" t="s">
        <v>244</v>
      </c>
      <c r="B278" s="16">
        <v>6.15</v>
      </c>
      <c r="C278" s="11">
        <f t="shared" si="24"/>
        <v>4.909003831</v>
      </c>
    </row>
    <row r="279">
      <c r="A279" s="10" t="s">
        <v>245</v>
      </c>
      <c r="B279" s="16">
        <v>10.68</v>
      </c>
      <c r="C279" s="11">
        <f t="shared" si="24"/>
        <v>8.524904215</v>
      </c>
    </row>
    <row r="280">
      <c r="A280" s="10" t="s">
        <v>246</v>
      </c>
      <c r="B280" s="16">
        <v>9.75</v>
      </c>
      <c r="C280" s="11">
        <f t="shared" si="24"/>
        <v>7.78256705</v>
      </c>
    </row>
    <row r="281">
      <c r="A281" s="10" t="s">
        <v>247</v>
      </c>
      <c r="B281" s="16">
        <v>13.91</v>
      </c>
      <c r="C281" s="11">
        <f t="shared" si="24"/>
        <v>11.10312899</v>
      </c>
    </row>
    <row r="282">
      <c r="A282" s="10" t="s">
        <v>248</v>
      </c>
      <c r="B282" s="16">
        <v>9.21</v>
      </c>
      <c r="C282" s="11">
        <f t="shared" si="24"/>
        <v>7.351532567</v>
      </c>
    </row>
    <row r="283">
      <c r="A283" s="10" t="s">
        <v>249</v>
      </c>
      <c r="B283" s="16">
        <v>9.84</v>
      </c>
      <c r="C283" s="11">
        <f t="shared" si="24"/>
        <v>7.85440613</v>
      </c>
    </row>
    <row r="284">
      <c r="A284" s="10" t="s">
        <v>250</v>
      </c>
      <c r="B284" s="16">
        <v>5.48</v>
      </c>
      <c r="C284" s="11">
        <f t="shared" si="24"/>
        <v>4.374201788</v>
      </c>
    </row>
    <row r="285">
      <c r="A285" s="10" t="s">
        <v>251</v>
      </c>
      <c r="B285" s="16">
        <v>5.82</v>
      </c>
      <c r="C285" s="11">
        <f t="shared" si="24"/>
        <v>4.64559387</v>
      </c>
    </row>
    <row r="286">
      <c r="A286" s="10" t="s">
        <v>252</v>
      </c>
      <c r="B286" s="16">
        <v>3.7</v>
      </c>
      <c r="C286" s="11">
        <f t="shared" si="24"/>
        <v>2.953384419</v>
      </c>
    </row>
    <row r="287">
      <c r="A287" s="10" t="s">
        <v>253</v>
      </c>
      <c r="B287" s="16">
        <v>4.77</v>
      </c>
      <c r="C287" s="11">
        <f t="shared" si="24"/>
        <v>3.807471264</v>
      </c>
    </row>
    <row r="288">
      <c r="A288" s="12" t="s">
        <v>254</v>
      </c>
      <c r="B288" s="11">
        <f t="shared" ref="B288:C288" si="25">SUM(B274:B287)</f>
        <v>125.28</v>
      </c>
      <c r="C288" s="11">
        <f t="shared" si="25"/>
        <v>100</v>
      </c>
    </row>
    <row r="289">
      <c r="A289" s="2"/>
      <c r="B289" s="2"/>
      <c r="C289" s="2"/>
    </row>
    <row r="290">
      <c r="A290" s="13" t="s">
        <v>255</v>
      </c>
      <c r="B290" s="2"/>
      <c r="C290" s="2"/>
    </row>
    <row r="291">
      <c r="A291" s="2"/>
      <c r="B291" s="2"/>
      <c r="C291" s="2"/>
    </row>
    <row r="292">
      <c r="A292" s="1" t="s">
        <v>256</v>
      </c>
      <c r="B292" s="2"/>
      <c r="C292" s="2"/>
    </row>
    <row r="293">
      <c r="A293" s="3" t="s">
        <v>257</v>
      </c>
      <c r="B293" s="2"/>
      <c r="C293" s="2"/>
    </row>
    <row r="294">
      <c r="A294" s="4"/>
      <c r="B294" s="4"/>
      <c r="C294" s="4"/>
    </row>
    <row r="295">
      <c r="A295" s="5" t="s">
        <v>2</v>
      </c>
      <c r="B295" s="6" t="s">
        <v>258</v>
      </c>
      <c r="C295" s="7" t="s">
        <v>259</v>
      </c>
    </row>
    <row r="296">
      <c r="A296" s="8" t="s">
        <v>5</v>
      </c>
      <c r="B296" s="9" t="s">
        <v>6</v>
      </c>
      <c r="C296" s="9" t="s">
        <v>7</v>
      </c>
    </row>
    <row r="297">
      <c r="A297" s="10" t="s">
        <v>260</v>
      </c>
      <c r="B297" s="11">
        <v>9.35</v>
      </c>
      <c r="C297" s="11">
        <f t="shared" ref="C297:C308" si="26">B297/$B$309*100</f>
        <v>8.616717353</v>
      </c>
    </row>
    <row r="298">
      <c r="A298" s="10" t="s">
        <v>261</v>
      </c>
      <c r="B298" s="11">
        <v>8.73</v>
      </c>
      <c r="C298" s="11">
        <f t="shared" si="26"/>
        <v>8.045341443</v>
      </c>
    </row>
    <row r="299">
      <c r="A299" s="10" t="s">
        <v>262</v>
      </c>
      <c r="B299" s="11">
        <v>14.09</v>
      </c>
      <c r="C299" s="11">
        <f t="shared" si="26"/>
        <v>12.98497834</v>
      </c>
    </row>
    <row r="300">
      <c r="A300" s="10" t="s">
        <v>263</v>
      </c>
      <c r="B300" s="11">
        <v>11.29</v>
      </c>
      <c r="C300" s="11">
        <f t="shared" si="26"/>
        <v>10.40457101</v>
      </c>
    </row>
    <row r="301">
      <c r="A301" s="10" t="s">
        <v>264</v>
      </c>
      <c r="B301" s="11">
        <v>10.86</v>
      </c>
      <c r="C301" s="11">
        <f t="shared" si="26"/>
        <v>10.00829417</v>
      </c>
    </row>
    <row r="302">
      <c r="A302" s="10" t="s">
        <v>265</v>
      </c>
      <c r="B302" s="11">
        <v>10.47</v>
      </c>
      <c r="C302" s="11">
        <f t="shared" si="26"/>
        <v>9.648880288</v>
      </c>
    </row>
    <row r="303">
      <c r="A303" s="10" t="s">
        <v>266</v>
      </c>
      <c r="B303" s="11">
        <v>7.02</v>
      </c>
      <c r="C303" s="11">
        <f t="shared" si="26"/>
        <v>6.46944982</v>
      </c>
    </row>
    <row r="304">
      <c r="A304" s="10" t="s">
        <v>267</v>
      </c>
      <c r="B304" s="11">
        <v>11.17</v>
      </c>
      <c r="C304" s="11">
        <f t="shared" si="26"/>
        <v>10.29398212</v>
      </c>
    </row>
    <row r="305">
      <c r="A305" s="10" t="s">
        <v>268</v>
      </c>
      <c r="B305" s="11">
        <v>12.28</v>
      </c>
      <c r="C305" s="11">
        <f t="shared" si="26"/>
        <v>11.31692932</v>
      </c>
    </row>
    <row r="306">
      <c r="A306" s="10" t="s">
        <v>269</v>
      </c>
      <c r="B306" s="11">
        <v>7.38</v>
      </c>
      <c r="C306" s="11">
        <f t="shared" si="26"/>
        <v>6.801216478</v>
      </c>
    </row>
    <row r="307">
      <c r="A307" s="10" t="s">
        <v>270</v>
      </c>
      <c r="B307" s="11">
        <v>5.08</v>
      </c>
      <c r="C307" s="11">
        <f t="shared" si="26"/>
        <v>4.681596166</v>
      </c>
    </row>
    <row r="308">
      <c r="A308" s="10" t="s">
        <v>271</v>
      </c>
      <c r="B308" s="11">
        <v>0.79</v>
      </c>
      <c r="C308" s="11">
        <f t="shared" si="26"/>
        <v>0.7280434983</v>
      </c>
    </row>
    <row r="309">
      <c r="A309" s="12" t="s">
        <v>272</v>
      </c>
      <c r="B309" s="11">
        <f t="shared" ref="B309:C309" si="27">SUM(B297:B308)</f>
        <v>108.51</v>
      </c>
      <c r="C309" s="11">
        <f t="shared" si="27"/>
        <v>100</v>
      </c>
    </row>
    <row r="310">
      <c r="A310" s="2"/>
      <c r="B310" s="2"/>
      <c r="C310" s="2"/>
    </row>
    <row r="311">
      <c r="A311" s="13" t="s">
        <v>273</v>
      </c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17"/>
      <c r="B512" s="17"/>
      <c r="C512" s="17"/>
    </row>
    <row r="513">
      <c r="A513" s="17"/>
      <c r="B513" s="17"/>
      <c r="C513" s="17"/>
    </row>
    <row r="514">
      <c r="A514" s="17"/>
      <c r="B514" s="17"/>
      <c r="C514" s="17"/>
    </row>
    <row r="515">
      <c r="A515" s="17"/>
      <c r="B515" s="17"/>
      <c r="C515" s="17"/>
    </row>
    <row r="516">
      <c r="A516" s="17"/>
      <c r="B516" s="17"/>
      <c r="C516" s="17"/>
    </row>
    <row r="517">
      <c r="A517" s="17"/>
      <c r="B517" s="17"/>
      <c r="C517" s="17"/>
    </row>
    <row r="518">
      <c r="A518" s="17"/>
      <c r="B518" s="17"/>
      <c r="C518" s="17"/>
    </row>
    <row r="519">
      <c r="A519" s="17"/>
      <c r="B519" s="17"/>
      <c r="C519" s="17"/>
    </row>
    <row r="520">
      <c r="A520" s="17"/>
      <c r="B520" s="17"/>
      <c r="C520" s="17"/>
    </row>
    <row r="521">
      <c r="A521" s="17"/>
      <c r="B521" s="17"/>
      <c r="C521" s="17"/>
    </row>
    <row r="522">
      <c r="A522" s="17"/>
      <c r="B522" s="17"/>
      <c r="C522" s="17"/>
    </row>
    <row r="523">
      <c r="A523" s="17"/>
      <c r="B523" s="17"/>
      <c r="C523" s="17"/>
    </row>
    <row r="524">
      <c r="A524" s="17"/>
      <c r="B524" s="17"/>
      <c r="C524" s="17"/>
    </row>
    <row r="525">
      <c r="A525" s="17"/>
      <c r="B525" s="17"/>
      <c r="C525" s="17"/>
    </row>
    <row r="526">
      <c r="A526" s="17"/>
      <c r="B526" s="17"/>
      <c r="C526" s="17"/>
    </row>
    <row r="527">
      <c r="A527" s="17"/>
      <c r="B527" s="17"/>
      <c r="C527" s="17"/>
    </row>
    <row r="528">
      <c r="A528" s="17"/>
      <c r="B528" s="17"/>
      <c r="C528" s="17"/>
    </row>
    <row r="529">
      <c r="A529" s="17"/>
      <c r="B529" s="17"/>
      <c r="C529" s="17"/>
    </row>
    <row r="530">
      <c r="A530" s="17"/>
      <c r="B530" s="17"/>
      <c r="C530" s="17"/>
    </row>
    <row r="531">
      <c r="A531" s="17"/>
      <c r="B531" s="17"/>
      <c r="C531" s="17"/>
    </row>
    <row r="532">
      <c r="A532" s="17"/>
      <c r="B532" s="17"/>
      <c r="C532" s="17"/>
    </row>
    <row r="533">
      <c r="A533" s="17"/>
      <c r="B533" s="17"/>
      <c r="C533" s="17"/>
    </row>
    <row r="534">
      <c r="A534" s="17"/>
      <c r="B534" s="17"/>
      <c r="C534" s="17"/>
    </row>
    <row r="535">
      <c r="A535" s="17"/>
      <c r="B535" s="17"/>
      <c r="C535" s="17"/>
    </row>
    <row r="536">
      <c r="A536" s="17"/>
      <c r="B536" s="17"/>
      <c r="C536" s="17"/>
    </row>
    <row r="537">
      <c r="A537" s="17"/>
      <c r="B537" s="17"/>
      <c r="C537" s="17"/>
    </row>
    <row r="538">
      <c r="A538" s="17"/>
      <c r="B538" s="17"/>
      <c r="C538" s="17"/>
    </row>
    <row r="539">
      <c r="A539" s="17"/>
      <c r="B539" s="17"/>
      <c r="C539" s="17"/>
    </row>
    <row r="540">
      <c r="A540" s="17"/>
      <c r="B540" s="17"/>
      <c r="C540" s="17"/>
    </row>
    <row r="541">
      <c r="A541" s="17"/>
      <c r="B541" s="17"/>
      <c r="C541" s="17"/>
    </row>
    <row r="542">
      <c r="A542" s="17"/>
      <c r="B542" s="17"/>
      <c r="C542" s="17"/>
    </row>
    <row r="543">
      <c r="A543" s="17"/>
      <c r="B543" s="17"/>
      <c r="C543" s="17"/>
    </row>
    <row r="544">
      <c r="A544" s="17"/>
      <c r="B544" s="17"/>
      <c r="C544" s="17"/>
    </row>
    <row r="545">
      <c r="A545" s="17"/>
      <c r="B545" s="17"/>
      <c r="C545" s="17"/>
    </row>
    <row r="546">
      <c r="A546" s="17"/>
      <c r="B546" s="17"/>
      <c r="C546" s="17"/>
    </row>
    <row r="547">
      <c r="A547" s="17"/>
      <c r="B547" s="17"/>
      <c r="C547" s="17"/>
    </row>
    <row r="548">
      <c r="A548" s="17"/>
      <c r="B548" s="17"/>
      <c r="C548" s="17"/>
    </row>
    <row r="549">
      <c r="A549" s="17"/>
      <c r="B549" s="17"/>
      <c r="C549" s="17"/>
    </row>
    <row r="550">
      <c r="A550" s="17"/>
      <c r="B550" s="17"/>
      <c r="C550" s="17"/>
    </row>
    <row r="551">
      <c r="A551" s="17"/>
      <c r="B551" s="17"/>
      <c r="C551" s="17"/>
    </row>
    <row r="552">
      <c r="A552" s="17"/>
      <c r="B552" s="17"/>
      <c r="C552" s="17"/>
    </row>
    <row r="553">
      <c r="A553" s="17"/>
      <c r="B553" s="17"/>
      <c r="C553" s="17"/>
    </row>
    <row r="554">
      <c r="A554" s="17"/>
      <c r="B554" s="17"/>
      <c r="C554" s="17"/>
    </row>
    <row r="555">
      <c r="A555" s="17"/>
      <c r="B555" s="17"/>
      <c r="C555" s="17"/>
    </row>
    <row r="556">
      <c r="A556" s="17"/>
      <c r="B556" s="17"/>
      <c r="C556" s="17"/>
    </row>
    <row r="557">
      <c r="A557" s="17"/>
      <c r="B557" s="17"/>
      <c r="C557" s="17"/>
    </row>
    <row r="558">
      <c r="A558" s="17"/>
      <c r="B558" s="17"/>
      <c r="C558" s="17"/>
    </row>
    <row r="559">
      <c r="A559" s="17"/>
      <c r="B559" s="17"/>
      <c r="C559" s="17"/>
    </row>
    <row r="560">
      <c r="A560" s="17"/>
      <c r="B560" s="17"/>
      <c r="C560" s="17"/>
    </row>
    <row r="561">
      <c r="A561" s="17"/>
      <c r="B561" s="17"/>
      <c r="C561" s="17"/>
    </row>
    <row r="562">
      <c r="A562" s="17"/>
      <c r="B562" s="17"/>
      <c r="C562" s="17"/>
    </row>
    <row r="563">
      <c r="A563" s="17"/>
      <c r="B563" s="17"/>
      <c r="C563" s="17"/>
    </row>
    <row r="564">
      <c r="A564" s="17"/>
      <c r="B564" s="17"/>
      <c r="C564" s="17"/>
    </row>
    <row r="565">
      <c r="A565" s="17"/>
      <c r="B565" s="17"/>
      <c r="C565" s="17"/>
    </row>
    <row r="566">
      <c r="A566" s="17"/>
      <c r="B566" s="17"/>
      <c r="C566" s="17"/>
    </row>
    <row r="567">
      <c r="A567" s="17"/>
      <c r="B567" s="17"/>
      <c r="C567" s="17"/>
    </row>
    <row r="568">
      <c r="A568" s="17"/>
      <c r="B568" s="17"/>
      <c r="C568" s="17"/>
    </row>
    <row r="569">
      <c r="A569" s="17"/>
      <c r="B569" s="17"/>
      <c r="C569" s="17"/>
    </row>
    <row r="570">
      <c r="A570" s="17"/>
      <c r="B570" s="17"/>
      <c r="C570" s="17"/>
    </row>
    <row r="571">
      <c r="A571" s="17"/>
      <c r="B571" s="17"/>
      <c r="C571" s="17"/>
    </row>
    <row r="572">
      <c r="A572" s="17"/>
      <c r="B572" s="17"/>
      <c r="C572" s="17"/>
    </row>
    <row r="573">
      <c r="A573" s="17"/>
      <c r="B573" s="17"/>
      <c r="C573" s="17"/>
    </row>
    <row r="574">
      <c r="A574" s="17"/>
      <c r="B574" s="17"/>
      <c r="C574" s="17"/>
    </row>
    <row r="575">
      <c r="A575" s="17"/>
      <c r="B575" s="17"/>
      <c r="C575" s="17"/>
    </row>
    <row r="576">
      <c r="A576" s="17"/>
      <c r="B576" s="17"/>
      <c r="C576" s="17"/>
    </row>
    <row r="577">
      <c r="A577" s="17"/>
      <c r="B577" s="17"/>
      <c r="C577" s="17"/>
    </row>
    <row r="578">
      <c r="A578" s="17"/>
      <c r="B578" s="17"/>
      <c r="C578" s="17"/>
    </row>
    <row r="579">
      <c r="A579" s="17"/>
      <c r="B579" s="17"/>
      <c r="C579" s="17"/>
    </row>
    <row r="580">
      <c r="A580" s="17"/>
      <c r="B580" s="17"/>
      <c r="C580" s="17"/>
    </row>
    <row r="581">
      <c r="A581" s="17"/>
      <c r="B581" s="17"/>
      <c r="C581" s="17"/>
    </row>
    <row r="582">
      <c r="A582" s="17"/>
      <c r="B582" s="17"/>
      <c r="C582" s="17"/>
    </row>
    <row r="583">
      <c r="A583" s="17"/>
      <c r="B583" s="17"/>
      <c r="C583" s="17"/>
    </row>
    <row r="584">
      <c r="A584" s="17"/>
      <c r="B584" s="17"/>
      <c r="C584" s="17"/>
    </row>
    <row r="585">
      <c r="A585" s="17"/>
      <c r="B585" s="17"/>
      <c r="C585" s="17"/>
    </row>
    <row r="586">
      <c r="A586" s="17"/>
      <c r="B586" s="17"/>
      <c r="C586" s="17"/>
    </row>
    <row r="587">
      <c r="A587" s="17"/>
      <c r="B587" s="17"/>
      <c r="C587" s="17"/>
    </row>
    <row r="588">
      <c r="A588" s="17"/>
      <c r="B588" s="17"/>
      <c r="C588" s="17"/>
    </row>
    <row r="589">
      <c r="A589" s="17"/>
      <c r="B589" s="17"/>
      <c r="C589" s="17"/>
    </row>
    <row r="590">
      <c r="A590" s="17"/>
      <c r="B590" s="17"/>
      <c r="C590" s="17"/>
    </row>
    <row r="591">
      <c r="A591" s="17"/>
      <c r="B591" s="17"/>
      <c r="C591" s="17"/>
    </row>
    <row r="592">
      <c r="A592" s="17"/>
      <c r="B592" s="17"/>
      <c r="C592" s="17"/>
    </row>
    <row r="593">
      <c r="A593" s="17"/>
      <c r="B593" s="17"/>
      <c r="C593" s="17"/>
    </row>
    <row r="594">
      <c r="A594" s="17"/>
      <c r="B594" s="17"/>
      <c r="C594" s="17"/>
    </row>
    <row r="595">
      <c r="A595" s="17"/>
      <c r="B595" s="17"/>
      <c r="C595" s="17"/>
    </row>
    <row r="596">
      <c r="A596" s="17"/>
      <c r="B596" s="17"/>
      <c r="C596" s="17"/>
    </row>
    <row r="597">
      <c r="A597" s="17"/>
      <c r="B597" s="17"/>
      <c r="C597" s="17"/>
    </row>
    <row r="598">
      <c r="A598" s="17"/>
      <c r="B598" s="17"/>
      <c r="C598" s="17"/>
    </row>
    <row r="599">
      <c r="A599" s="17"/>
      <c r="B599" s="17"/>
      <c r="C599" s="17"/>
    </row>
    <row r="600">
      <c r="A600" s="17"/>
      <c r="B600" s="17"/>
      <c r="C600" s="17"/>
    </row>
    <row r="601">
      <c r="A601" s="17"/>
      <c r="B601" s="17"/>
      <c r="C601" s="17"/>
    </row>
    <row r="602">
      <c r="A602" s="17"/>
      <c r="B602" s="17"/>
      <c r="C602" s="17"/>
    </row>
    <row r="603">
      <c r="A603" s="17"/>
      <c r="B603" s="17"/>
      <c r="C603" s="17"/>
    </row>
    <row r="604">
      <c r="A604" s="17"/>
      <c r="B604" s="17"/>
      <c r="C604" s="17"/>
    </row>
    <row r="605">
      <c r="A605" s="17"/>
      <c r="B605" s="17"/>
      <c r="C605" s="17"/>
    </row>
    <row r="606">
      <c r="A606" s="17"/>
      <c r="B606" s="17"/>
      <c r="C606" s="17"/>
    </row>
    <row r="607">
      <c r="A607" s="17"/>
      <c r="B607" s="17"/>
      <c r="C607" s="17"/>
    </row>
    <row r="608">
      <c r="A608" s="17"/>
      <c r="B608" s="17"/>
      <c r="C608" s="17"/>
    </row>
    <row r="609">
      <c r="A609" s="17"/>
      <c r="B609" s="17"/>
      <c r="C609" s="17"/>
    </row>
    <row r="610">
      <c r="A610" s="17"/>
      <c r="B610" s="17"/>
      <c r="C610" s="17"/>
    </row>
    <row r="611">
      <c r="A611" s="17"/>
      <c r="B611" s="17"/>
      <c r="C611" s="17"/>
    </row>
    <row r="612">
      <c r="A612" s="17"/>
      <c r="B612" s="17"/>
      <c r="C612" s="17"/>
    </row>
    <row r="613">
      <c r="A613" s="17"/>
      <c r="B613" s="17"/>
      <c r="C613" s="17"/>
    </row>
    <row r="614">
      <c r="A614" s="17"/>
      <c r="B614" s="17"/>
      <c r="C614" s="17"/>
    </row>
    <row r="615">
      <c r="A615" s="17"/>
      <c r="B615" s="17"/>
      <c r="C615" s="17"/>
    </row>
    <row r="616">
      <c r="A616" s="17"/>
      <c r="B616" s="17"/>
      <c r="C616" s="17"/>
    </row>
    <row r="617">
      <c r="A617" s="17"/>
      <c r="B617" s="17"/>
      <c r="C617" s="17"/>
    </row>
    <row r="618">
      <c r="A618" s="17"/>
      <c r="B618" s="17"/>
      <c r="C618" s="17"/>
    </row>
    <row r="619">
      <c r="A619" s="17"/>
      <c r="B619" s="17"/>
      <c r="C619" s="17"/>
    </row>
    <row r="620">
      <c r="A620" s="17"/>
      <c r="B620" s="17"/>
      <c r="C620" s="17"/>
    </row>
    <row r="621">
      <c r="A621" s="17"/>
      <c r="B621" s="17"/>
      <c r="C621" s="17"/>
    </row>
    <row r="622">
      <c r="A622" s="17"/>
      <c r="B622" s="17"/>
      <c r="C622" s="17"/>
    </row>
    <row r="623">
      <c r="A623" s="17"/>
      <c r="B623" s="17"/>
      <c r="C623" s="17"/>
    </row>
    <row r="624">
      <c r="A624" s="17"/>
      <c r="B624" s="17"/>
      <c r="C624" s="17"/>
    </row>
    <row r="625">
      <c r="A625" s="17"/>
      <c r="B625" s="17"/>
      <c r="C625" s="17"/>
    </row>
    <row r="626">
      <c r="A626" s="17"/>
      <c r="B626" s="17"/>
      <c r="C626" s="17"/>
    </row>
    <row r="627">
      <c r="A627" s="17"/>
      <c r="B627" s="17"/>
      <c r="C627" s="17"/>
    </row>
    <row r="628">
      <c r="A628" s="17"/>
      <c r="B628" s="17"/>
      <c r="C628" s="17"/>
    </row>
    <row r="629">
      <c r="A629" s="17"/>
      <c r="B629" s="17"/>
      <c r="C629" s="17"/>
    </row>
    <row r="630">
      <c r="A630" s="17"/>
      <c r="B630" s="17"/>
      <c r="C630" s="17"/>
    </row>
    <row r="631">
      <c r="A631" s="17"/>
      <c r="B631" s="17"/>
      <c r="C631" s="17"/>
    </row>
    <row r="632">
      <c r="A632" s="17"/>
      <c r="B632" s="17"/>
      <c r="C632" s="17"/>
    </row>
    <row r="633">
      <c r="A633" s="17"/>
      <c r="B633" s="17"/>
      <c r="C633" s="17"/>
    </row>
    <row r="634">
      <c r="A634" s="17"/>
      <c r="B634" s="17"/>
      <c r="C634" s="17"/>
    </row>
    <row r="635">
      <c r="A635" s="17"/>
      <c r="B635" s="17"/>
      <c r="C635" s="17"/>
    </row>
    <row r="636">
      <c r="A636" s="17"/>
      <c r="B636" s="17"/>
      <c r="C636" s="17"/>
    </row>
    <row r="637">
      <c r="A637" s="17"/>
      <c r="B637" s="17"/>
      <c r="C637" s="17"/>
    </row>
    <row r="638">
      <c r="A638" s="17"/>
      <c r="B638" s="17"/>
      <c r="C638" s="17"/>
    </row>
    <row r="639">
      <c r="A639" s="17"/>
      <c r="B639" s="17"/>
      <c r="C639" s="17"/>
    </row>
    <row r="640">
      <c r="A640" s="17"/>
      <c r="B640" s="17"/>
      <c r="C640" s="17"/>
    </row>
    <row r="641">
      <c r="A641" s="17"/>
      <c r="B641" s="17"/>
      <c r="C641" s="17"/>
    </row>
    <row r="642">
      <c r="A642" s="17"/>
      <c r="B642" s="17"/>
      <c r="C642" s="17"/>
    </row>
    <row r="643">
      <c r="A643" s="17"/>
      <c r="B643" s="17"/>
      <c r="C643" s="17"/>
    </row>
    <row r="644">
      <c r="A644" s="17"/>
      <c r="B644" s="17"/>
      <c r="C644" s="17"/>
    </row>
    <row r="645">
      <c r="A645" s="17"/>
      <c r="B645" s="17"/>
      <c r="C645" s="17"/>
    </row>
    <row r="646">
      <c r="A646" s="17"/>
      <c r="B646" s="17"/>
      <c r="C646" s="17"/>
    </row>
    <row r="647">
      <c r="A647" s="17"/>
      <c r="B647" s="17"/>
      <c r="C647" s="17"/>
    </row>
    <row r="648">
      <c r="A648" s="17"/>
      <c r="B648" s="17"/>
      <c r="C648" s="17"/>
    </row>
    <row r="649">
      <c r="A649" s="17"/>
      <c r="B649" s="17"/>
      <c r="C649" s="17"/>
    </row>
    <row r="650">
      <c r="A650" s="17"/>
      <c r="B650" s="17"/>
      <c r="C650" s="17"/>
    </row>
    <row r="651">
      <c r="A651" s="17"/>
      <c r="B651" s="17"/>
      <c r="C651" s="17"/>
    </row>
    <row r="652">
      <c r="A652" s="17"/>
      <c r="B652" s="17"/>
      <c r="C652" s="17"/>
    </row>
    <row r="653">
      <c r="A653" s="17"/>
      <c r="B653" s="17"/>
      <c r="C653" s="17"/>
    </row>
    <row r="654">
      <c r="A654" s="17"/>
      <c r="B654" s="17"/>
      <c r="C654" s="17"/>
    </row>
    <row r="655">
      <c r="A655" s="17"/>
      <c r="B655" s="17"/>
      <c r="C655" s="17"/>
    </row>
    <row r="656">
      <c r="A656" s="17"/>
      <c r="B656" s="17"/>
      <c r="C656" s="17"/>
    </row>
    <row r="657">
      <c r="A657" s="17"/>
      <c r="B657" s="17"/>
      <c r="C657" s="17"/>
    </row>
    <row r="658">
      <c r="A658" s="17"/>
      <c r="B658" s="17"/>
      <c r="C658" s="17"/>
    </row>
    <row r="659">
      <c r="A659" s="17"/>
      <c r="B659" s="17"/>
      <c r="C659" s="17"/>
    </row>
    <row r="660">
      <c r="A660" s="17"/>
      <c r="B660" s="17"/>
      <c r="C660" s="17"/>
    </row>
    <row r="661">
      <c r="A661" s="17"/>
      <c r="B661" s="17"/>
      <c r="C661" s="17"/>
    </row>
    <row r="662">
      <c r="A662" s="17"/>
      <c r="B662" s="17"/>
      <c r="C662" s="17"/>
    </row>
    <row r="663">
      <c r="A663" s="17"/>
      <c r="B663" s="17"/>
      <c r="C663" s="17"/>
    </row>
    <row r="664">
      <c r="A664" s="17"/>
      <c r="B664" s="17"/>
      <c r="C664" s="17"/>
    </row>
    <row r="665">
      <c r="A665" s="17"/>
      <c r="B665" s="17"/>
      <c r="C665" s="17"/>
    </row>
    <row r="666">
      <c r="A666" s="17"/>
      <c r="B666" s="17"/>
      <c r="C666" s="17"/>
    </row>
    <row r="667">
      <c r="A667" s="17"/>
      <c r="B667" s="17"/>
      <c r="C667" s="17"/>
    </row>
    <row r="668">
      <c r="A668" s="17"/>
      <c r="B668" s="17"/>
      <c r="C668" s="17"/>
    </row>
    <row r="669">
      <c r="A669" s="17"/>
      <c r="B669" s="17"/>
      <c r="C669" s="17"/>
    </row>
    <row r="670">
      <c r="A670" s="17"/>
      <c r="B670" s="17"/>
      <c r="C670" s="17"/>
    </row>
    <row r="671">
      <c r="A671" s="17"/>
      <c r="B671" s="17"/>
      <c r="C671" s="17"/>
    </row>
    <row r="672">
      <c r="A672" s="17"/>
      <c r="B672" s="17"/>
      <c r="C672" s="17"/>
    </row>
    <row r="673">
      <c r="A673" s="17"/>
      <c r="B673" s="17"/>
      <c r="C673" s="17"/>
    </row>
    <row r="674">
      <c r="A674" s="17"/>
      <c r="B674" s="17"/>
      <c r="C674" s="17"/>
    </row>
    <row r="675">
      <c r="A675" s="17"/>
      <c r="B675" s="17"/>
      <c r="C675" s="17"/>
    </row>
    <row r="676">
      <c r="A676" s="17"/>
      <c r="B676" s="17"/>
      <c r="C676" s="17"/>
    </row>
    <row r="677">
      <c r="A677" s="17"/>
      <c r="B677" s="17"/>
      <c r="C677" s="17"/>
    </row>
    <row r="678">
      <c r="A678" s="17"/>
      <c r="B678" s="17"/>
      <c r="C678" s="17"/>
    </row>
    <row r="679">
      <c r="A679" s="17"/>
      <c r="B679" s="17"/>
      <c r="C679" s="17"/>
    </row>
    <row r="680">
      <c r="A680" s="17"/>
      <c r="B680" s="17"/>
      <c r="C680" s="17"/>
    </row>
    <row r="681">
      <c r="A681" s="17"/>
      <c r="B681" s="17"/>
      <c r="C681" s="17"/>
    </row>
    <row r="682">
      <c r="A682" s="17"/>
      <c r="B682" s="17"/>
      <c r="C682" s="17"/>
    </row>
    <row r="683">
      <c r="A683" s="17"/>
      <c r="B683" s="17"/>
      <c r="C683" s="17"/>
    </row>
    <row r="684">
      <c r="A684" s="17"/>
      <c r="B684" s="17"/>
      <c r="C684" s="17"/>
    </row>
    <row r="685">
      <c r="A685" s="17"/>
      <c r="B685" s="17"/>
      <c r="C685" s="17"/>
    </row>
    <row r="686">
      <c r="A686" s="17"/>
      <c r="B686" s="17"/>
      <c r="C686" s="17"/>
    </row>
    <row r="687">
      <c r="A687" s="17"/>
      <c r="B687" s="17"/>
      <c r="C687" s="17"/>
    </row>
    <row r="688">
      <c r="A688" s="17"/>
      <c r="B688" s="17"/>
      <c r="C688" s="17"/>
    </row>
    <row r="689">
      <c r="A689" s="17"/>
      <c r="B689" s="17"/>
      <c r="C689" s="17"/>
    </row>
    <row r="690">
      <c r="A690" s="17"/>
      <c r="B690" s="17"/>
      <c r="C690" s="17"/>
    </row>
    <row r="691">
      <c r="A691" s="17"/>
      <c r="B691" s="17"/>
      <c r="C691" s="17"/>
    </row>
    <row r="692">
      <c r="A692" s="17"/>
      <c r="B692" s="17"/>
      <c r="C692" s="17"/>
    </row>
    <row r="693">
      <c r="A693" s="17"/>
      <c r="B693" s="17"/>
      <c r="C693" s="17"/>
    </row>
    <row r="694">
      <c r="A694" s="17"/>
      <c r="B694" s="17"/>
      <c r="C694" s="17"/>
    </row>
    <row r="695">
      <c r="A695" s="17"/>
      <c r="B695" s="17"/>
      <c r="C695" s="17"/>
    </row>
    <row r="696">
      <c r="A696" s="17"/>
      <c r="B696" s="17"/>
      <c r="C696" s="17"/>
    </row>
    <row r="697">
      <c r="A697" s="17"/>
      <c r="B697" s="17"/>
      <c r="C697" s="17"/>
    </row>
    <row r="698">
      <c r="A698" s="17"/>
      <c r="B698" s="17"/>
      <c r="C698" s="17"/>
    </row>
    <row r="699">
      <c r="A699" s="17"/>
      <c r="B699" s="17"/>
      <c r="C699" s="17"/>
    </row>
    <row r="700">
      <c r="A700" s="17"/>
      <c r="B700" s="17"/>
      <c r="C700" s="17"/>
    </row>
    <row r="701">
      <c r="A701" s="17"/>
      <c r="B701" s="17"/>
      <c r="C701" s="17"/>
    </row>
    <row r="702">
      <c r="A702" s="17"/>
      <c r="B702" s="17"/>
      <c r="C702" s="17"/>
    </row>
    <row r="703">
      <c r="A703" s="17"/>
      <c r="B703" s="17"/>
      <c r="C703" s="17"/>
    </row>
    <row r="704">
      <c r="A704" s="17"/>
      <c r="B704" s="17"/>
      <c r="C704" s="17"/>
    </row>
    <row r="705">
      <c r="A705" s="17"/>
      <c r="B705" s="17"/>
      <c r="C705" s="17"/>
    </row>
    <row r="706">
      <c r="A706" s="17"/>
      <c r="B706" s="17"/>
      <c r="C706" s="17"/>
    </row>
    <row r="707">
      <c r="A707" s="17"/>
      <c r="B707" s="17"/>
      <c r="C707" s="17"/>
    </row>
    <row r="708">
      <c r="A708" s="17"/>
      <c r="B708" s="17"/>
      <c r="C708" s="17"/>
    </row>
    <row r="709">
      <c r="A709" s="17"/>
      <c r="B709" s="17"/>
      <c r="C709" s="17"/>
    </row>
    <row r="710">
      <c r="A710" s="17"/>
      <c r="B710" s="17"/>
      <c r="C710" s="17"/>
    </row>
    <row r="711">
      <c r="A711" s="17"/>
      <c r="B711" s="17"/>
      <c r="C711" s="17"/>
    </row>
    <row r="712">
      <c r="A712" s="17"/>
      <c r="B712" s="17"/>
      <c r="C712" s="17"/>
    </row>
    <row r="713">
      <c r="A713" s="17"/>
      <c r="B713" s="17"/>
      <c r="C713" s="17"/>
    </row>
    <row r="714">
      <c r="A714" s="17"/>
      <c r="B714" s="17"/>
      <c r="C714" s="17"/>
    </row>
    <row r="715">
      <c r="A715" s="17"/>
      <c r="B715" s="17"/>
      <c r="C715" s="17"/>
    </row>
    <row r="716">
      <c r="A716" s="17"/>
      <c r="B716" s="17"/>
      <c r="C716" s="17"/>
    </row>
    <row r="717">
      <c r="A717" s="17"/>
      <c r="B717" s="17"/>
      <c r="C717" s="17"/>
    </row>
    <row r="718">
      <c r="A718" s="17"/>
      <c r="B718" s="17"/>
      <c r="C718" s="17"/>
    </row>
    <row r="719">
      <c r="A719" s="17"/>
      <c r="B719" s="17"/>
      <c r="C719" s="17"/>
    </row>
    <row r="720">
      <c r="A720" s="17"/>
      <c r="B720" s="17"/>
      <c r="C720" s="17"/>
    </row>
    <row r="721">
      <c r="A721" s="17"/>
      <c r="B721" s="17"/>
      <c r="C721" s="17"/>
    </row>
    <row r="722">
      <c r="A722" s="17"/>
      <c r="B722" s="17"/>
      <c r="C722" s="17"/>
    </row>
    <row r="723">
      <c r="A723" s="17"/>
      <c r="B723" s="17"/>
      <c r="C723" s="17"/>
    </row>
    <row r="724">
      <c r="A724" s="17"/>
      <c r="B724" s="17"/>
      <c r="C724" s="17"/>
    </row>
    <row r="725">
      <c r="A725" s="17"/>
      <c r="B725" s="17"/>
      <c r="C725" s="17"/>
    </row>
    <row r="726">
      <c r="A726" s="17"/>
      <c r="B726" s="17"/>
      <c r="C726" s="17"/>
    </row>
    <row r="727">
      <c r="A727" s="17"/>
      <c r="B727" s="17"/>
      <c r="C727" s="17"/>
    </row>
    <row r="728">
      <c r="A728" s="17"/>
      <c r="B728" s="17"/>
      <c r="C728" s="17"/>
    </row>
    <row r="729">
      <c r="A729" s="17"/>
      <c r="B729" s="17"/>
      <c r="C729" s="17"/>
    </row>
    <row r="730">
      <c r="A730" s="17"/>
      <c r="B730" s="17"/>
      <c r="C730" s="17"/>
    </row>
    <row r="731">
      <c r="A731" s="17"/>
      <c r="B731" s="17"/>
      <c r="C731" s="17"/>
    </row>
    <row r="732">
      <c r="A732" s="17"/>
      <c r="B732" s="17"/>
      <c r="C732" s="17"/>
    </row>
    <row r="733">
      <c r="A733" s="17"/>
      <c r="B733" s="17"/>
      <c r="C733" s="17"/>
    </row>
    <row r="734">
      <c r="A734" s="17"/>
      <c r="B734" s="17"/>
      <c r="C734" s="17"/>
    </row>
    <row r="735">
      <c r="A735" s="17"/>
      <c r="B735" s="17"/>
      <c r="C735" s="17"/>
    </row>
    <row r="736">
      <c r="A736" s="17"/>
      <c r="B736" s="17"/>
      <c r="C736" s="17"/>
    </row>
    <row r="737">
      <c r="A737" s="17"/>
      <c r="B737" s="17"/>
      <c r="C737" s="17"/>
    </row>
    <row r="738">
      <c r="A738" s="17"/>
      <c r="B738" s="17"/>
      <c r="C738" s="17"/>
    </row>
    <row r="739">
      <c r="A739" s="17"/>
      <c r="B739" s="17"/>
      <c r="C739" s="17"/>
    </row>
    <row r="740">
      <c r="A740" s="17"/>
      <c r="B740" s="17"/>
      <c r="C740" s="17"/>
    </row>
    <row r="741">
      <c r="A741" s="17"/>
      <c r="B741" s="17"/>
      <c r="C741" s="17"/>
    </row>
    <row r="742">
      <c r="A742" s="17"/>
      <c r="B742" s="17"/>
      <c r="C742" s="17"/>
    </row>
    <row r="743">
      <c r="A743" s="17"/>
      <c r="B743" s="17"/>
      <c r="C743" s="17"/>
    </row>
    <row r="744">
      <c r="A744" s="17"/>
      <c r="B744" s="17"/>
      <c r="C744" s="17"/>
    </row>
    <row r="745">
      <c r="A745" s="17"/>
      <c r="B745" s="17"/>
      <c r="C745" s="17"/>
    </row>
    <row r="746">
      <c r="A746" s="17"/>
      <c r="B746" s="17"/>
      <c r="C746" s="17"/>
    </row>
    <row r="747">
      <c r="A747" s="17"/>
      <c r="B747" s="17"/>
      <c r="C747" s="17"/>
    </row>
    <row r="748">
      <c r="A748" s="17"/>
      <c r="B748" s="17"/>
      <c r="C748" s="17"/>
    </row>
    <row r="749">
      <c r="A749" s="17"/>
      <c r="B749" s="17"/>
      <c r="C749" s="17"/>
    </row>
    <row r="750">
      <c r="A750" s="17"/>
      <c r="B750" s="17"/>
      <c r="C750" s="17"/>
    </row>
    <row r="751">
      <c r="A751" s="17"/>
      <c r="B751" s="17"/>
      <c r="C751" s="17"/>
    </row>
    <row r="752">
      <c r="A752" s="17"/>
      <c r="B752" s="17"/>
      <c r="C752" s="17"/>
    </row>
    <row r="753">
      <c r="A753" s="17"/>
      <c r="B753" s="17"/>
      <c r="C753" s="17"/>
    </row>
    <row r="754">
      <c r="A754" s="17"/>
      <c r="B754" s="17"/>
      <c r="C754" s="17"/>
    </row>
    <row r="755">
      <c r="A755" s="17"/>
      <c r="B755" s="17"/>
      <c r="C755" s="17"/>
    </row>
    <row r="756">
      <c r="A756" s="17"/>
      <c r="B756" s="17"/>
      <c r="C756" s="17"/>
    </row>
    <row r="757">
      <c r="A757" s="17"/>
      <c r="B757" s="17"/>
      <c r="C757" s="17"/>
    </row>
    <row r="758">
      <c r="A758" s="17"/>
      <c r="B758" s="17"/>
      <c r="C758" s="17"/>
    </row>
    <row r="759">
      <c r="A759" s="17"/>
      <c r="B759" s="17"/>
      <c r="C759" s="17"/>
    </row>
    <row r="760">
      <c r="A760" s="17"/>
      <c r="B760" s="17"/>
      <c r="C760" s="17"/>
    </row>
    <row r="761">
      <c r="A761" s="17"/>
      <c r="B761" s="17"/>
      <c r="C761" s="17"/>
    </row>
    <row r="762">
      <c r="A762" s="17"/>
      <c r="B762" s="17"/>
      <c r="C762" s="17"/>
    </row>
    <row r="763">
      <c r="A763" s="17"/>
      <c r="B763" s="17"/>
      <c r="C763" s="17"/>
    </row>
    <row r="764">
      <c r="A764" s="17"/>
      <c r="B764" s="17"/>
      <c r="C764" s="17"/>
    </row>
    <row r="765">
      <c r="A765" s="17"/>
      <c r="B765" s="17"/>
      <c r="C765" s="17"/>
    </row>
    <row r="766">
      <c r="A766" s="17"/>
      <c r="B766" s="17"/>
      <c r="C766" s="17"/>
    </row>
    <row r="767">
      <c r="A767" s="17"/>
      <c r="B767" s="17"/>
      <c r="C767" s="17"/>
    </row>
    <row r="768">
      <c r="A768" s="17"/>
      <c r="B768" s="17"/>
      <c r="C768" s="17"/>
    </row>
    <row r="769">
      <c r="A769" s="17"/>
      <c r="B769" s="17"/>
      <c r="C769" s="17"/>
    </row>
    <row r="770">
      <c r="A770" s="17"/>
      <c r="B770" s="17"/>
      <c r="C770" s="17"/>
    </row>
    <row r="771">
      <c r="A771" s="17"/>
      <c r="B771" s="17"/>
      <c r="C771" s="17"/>
    </row>
    <row r="772">
      <c r="A772" s="17"/>
      <c r="B772" s="17"/>
      <c r="C772" s="17"/>
    </row>
    <row r="773">
      <c r="A773" s="17"/>
      <c r="B773" s="17"/>
      <c r="C773" s="17"/>
    </row>
    <row r="774">
      <c r="A774" s="17"/>
      <c r="B774" s="17"/>
      <c r="C774" s="17"/>
    </row>
    <row r="775">
      <c r="A775" s="17"/>
      <c r="B775" s="17"/>
      <c r="C775" s="17"/>
    </row>
    <row r="776">
      <c r="A776" s="17"/>
      <c r="B776" s="17"/>
      <c r="C776" s="17"/>
    </row>
    <row r="777">
      <c r="A777" s="17"/>
      <c r="B777" s="17"/>
      <c r="C777" s="17"/>
    </row>
    <row r="778">
      <c r="A778" s="17"/>
      <c r="B778" s="17"/>
      <c r="C778" s="17"/>
    </row>
    <row r="779">
      <c r="A779" s="17"/>
      <c r="B779" s="17"/>
      <c r="C779" s="17"/>
    </row>
    <row r="780">
      <c r="A780" s="17"/>
      <c r="B780" s="17"/>
      <c r="C780" s="17"/>
    </row>
    <row r="781">
      <c r="A781" s="17"/>
      <c r="B781" s="17"/>
      <c r="C781" s="17"/>
    </row>
    <row r="782">
      <c r="A782" s="17"/>
      <c r="B782" s="17"/>
      <c r="C782" s="17"/>
    </row>
    <row r="783">
      <c r="A783" s="17"/>
      <c r="B783" s="17"/>
      <c r="C783" s="17"/>
    </row>
    <row r="784">
      <c r="A784" s="17"/>
      <c r="B784" s="17"/>
      <c r="C784" s="17"/>
    </row>
    <row r="785">
      <c r="A785" s="17"/>
      <c r="B785" s="17"/>
      <c r="C785" s="17"/>
    </row>
    <row r="786">
      <c r="A786" s="17"/>
      <c r="B786" s="17"/>
      <c r="C786" s="17"/>
    </row>
    <row r="787">
      <c r="A787" s="17"/>
      <c r="B787" s="17"/>
      <c r="C787" s="17"/>
    </row>
    <row r="788">
      <c r="A788" s="17"/>
      <c r="B788" s="17"/>
      <c r="C788" s="17"/>
    </row>
    <row r="789">
      <c r="A789" s="17"/>
      <c r="B789" s="17"/>
      <c r="C789" s="17"/>
    </row>
    <row r="790">
      <c r="A790" s="17"/>
      <c r="B790" s="17"/>
      <c r="C790" s="17"/>
    </row>
    <row r="791">
      <c r="A791" s="17"/>
      <c r="B791" s="17"/>
      <c r="C791" s="17"/>
    </row>
    <row r="792">
      <c r="A792" s="17"/>
      <c r="B792" s="17"/>
      <c r="C792" s="17"/>
    </row>
    <row r="793">
      <c r="A793" s="17"/>
      <c r="B793" s="17"/>
      <c r="C793" s="17"/>
    </row>
    <row r="794">
      <c r="A794" s="17"/>
      <c r="B794" s="17"/>
      <c r="C794" s="17"/>
    </row>
    <row r="795">
      <c r="A795" s="17"/>
      <c r="B795" s="17"/>
      <c r="C795" s="17"/>
    </row>
    <row r="796">
      <c r="A796" s="17"/>
      <c r="B796" s="17"/>
      <c r="C796" s="17"/>
    </row>
    <row r="797">
      <c r="A797" s="17"/>
      <c r="B797" s="17"/>
      <c r="C797" s="17"/>
    </row>
    <row r="798">
      <c r="A798" s="17"/>
      <c r="B798" s="17"/>
      <c r="C798" s="17"/>
    </row>
    <row r="799">
      <c r="A799" s="17"/>
      <c r="B799" s="17"/>
      <c r="C799" s="17"/>
    </row>
    <row r="800">
      <c r="A800" s="17"/>
      <c r="B800" s="17"/>
      <c r="C800" s="17"/>
    </row>
    <row r="801">
      <c r="A801" s="17"/>
      <c r="B801" s="17"/>
      <c r="C801" s="17"/>
    </row>
    <row r="802">
      <c r="A802" s="17"/>
      <c r="B802" s="17"/>
      <c r="C802" s="17"/>
    </row>
    <row r="803">
      <c r="A803" s="17"/>
      <c r="B803" s="17"/>
      <c r="C803" s="17"/>
    </row>
    <row r="804">
      <c r="A804" s="17"/>
      <c r="B804" s="17"/>
      <c r="C804" s="17"/>
    </row>
    <row r="805">
      <c r="A805" s="17"/>
      <c r="B805" s="17"/>
      <c r="C805" s="17"/>
    </row>
    <row r="806">
      <c r="A806" s="17"/>
      <c r="B806" s="17"/>
      <c r="C806" s="17"/>
    </row>
    <row r="807">
      <c r="A807" s="17"/>
      <c r="B807" s="17"/>
      <c r="C807" s="17"/>
    </row>
    <row r="808">
      <c r="A808" s="17"/>
      <c r="B808" s="17"/>
      <c r="C808" s="17"/>
    </row>
    <row r="809">
      <c r="A809" s="17"/>
      <c r="B809" s="17"/>
      <c r="C809" s="17"/>
    </row>
    <row r="810">
      <c r="A810" s="17"/>
      <c r="B810" s="17"/>
      <c r="C810" s="17"/>
    </row>
    <row r="811">
      <c r="A811" s="17"/>
      <c r="B811" s="17"/>
      <c r="C811" s="17"/>
    </row>
    <row r="812">
      <c r="A812" s="17"/>
      <c r="B812" s="17"/>
      <c r="C812" s="17"/>
    </row>
    <row r="813">
      <c r="A813" s="17"/>
      <c r="B813" s="17"/>
      <c r="C813" s="17"/>
    </row>
    <row r="814">
      <c r="A814" s="17"/>
      <c r="B814" s="17"/>
      <c r="C814" s="17"/>
    </row>
    <row r="815">
      <c r="A815" s="17"/>
      <c r="B815" s="17"/>
      <c r="C815" s="17"/>
    </row>
    <row r="816">
      <c r="A816" s="17"/>
      <c r="B816" s="17"/>
      <c r="C816" s="17"/>
    </row>
    <row r="817">
      <c r="A817" s="17"/>
      <c r="B817" s="17"/>
      <c r="C817" s="17"/>
    </row>
    <row r="818">
      <c r="A818" s="17"/>
      <c r="B818" s="17"/>
      <c r="C818" s="17"/>
    </row>
    <row r="819">
      <c r="A819" s="17"/>
      <c r="B819" s="17"/>
      <c r="C819" s="17"/>
    </row>
    <row r="820">
      <c r="A820" s="17"/>
      <c r="B820" s="17"/>
      <c r="C820" s="17"/>
    </row>
    <row r="821">
      <c r="A821" s="17"/>
      <c r="B821" s="17"/>
      <c r="C821" s="17"/>
    </row>
    <row r="822">
      <c r="A822" s="17"/>
      <c r="B822" s="17"/>
      <c r="C822" s="17"/>
    </row>
    <row r="823">
      <c r="A823" s="17"/>
      <c r="B823" s="17"/>
      <c r="C823" s="17"/>
    </row>
    <row r="824">
      <c r="A824" s="17"/>
      <c r="B824" s="17"/>
      <c r="C824" s="17"/>
    </row>
    <row r="825">
      <c r="A825" s="17"/>
      <c r="B825" s="17"/>
      <c r="C825" s="17"/>
    </row>
    <row r="826">
      <c r="A826" s="17"/>
      <c r="B826" s="17"/>
      <c r="C826" s="17"/>
    </row>
    <row r="827">
      <c r="A827" s="17"/>
      <c r="B827" s="17"/>
      <c r="C827" s="17"/>
    </row>
    <row r="828">
      <c r="A828" s="17"/>
      <c r="B828" s="17"/>
      <c r="C828" s="17"/>
    </row>
    <row r="829">
      <c r="A829" s="17"/>
      <c r="B829" s="17"/>
      <c r="C829" s="17"/>
    </row>
    <row r="830">
      <c r="A830" s="17"/>
      <c r="B830" s="17"/>
      <c r="C830" s="17"/>
    </row>
    <row r="831">
      <c r="A831" s="17"/>
      <c r="B831" s="17"/>
      <c r="C831" s="17"/>
    </row>
    <row r="832">
      <c r="A832" s="17"/>
      <c r="B832" s="17"/>
      <c r="C832" s="17"/>
    </row>
    <row r="833">
      <c r="A833" s="17"/>
      <c r="B833" s="17"/>
      <c r="C833" s="17"/>
    </row>
    <row r="834">
      <c r="A834" s="17"/>
      <c r="B834" s="17"/>
      <c r="C834" s="17"/>
    </row>
    <row r="835">
      <c r="A835" s="17"/>
      <c r="B835" s="17"/>
      <c r="C835" s="17"/>
    </row>
    <row r="836">
      <c r="A836" s="17"/>
      <c r="B836" s="17"/>
      <c r="C836" s="17"/>
    </row>
    <row r="837">
      <c r="A837" s="17"/>
      <c r="B837" s="17"/>
      <c r="C837" s="17"/>
    </row>
    <row r="838">
      <c r="A838" s="17"/>
      <c r="B838" s="17"/>
      <c r="C838" s="17"/>
    </row>
    <row r="839">
      <c r="A839" s="17"/>
      <c r="B839" s="17"/>
      <c r="C839" s="17"/>
    </row>
    <row r="840">
      <c r="A840" s="17"/>
      <c r="B840" s="17"/>
      <c r="C840" s="17"/>
    </row>
    <row r="841">
      <c r="A841" s="17"/>
      <c r="B841" s="17"/>
      <c r="C841" s="17"/>
    </row>
    <row r="842">
      <c r="A842" s="17"/>
      <c r="B842" s="17"/>
      <c r="C842" s="17"/>
    </row>
    <row r="843">
      <c r="A843" s="17"/>
      <c r="B843" s="17"/>
      <c r="C843" s="17"/>
    </row>
    <row r="844">
      <c r="A844" s="17"/>
      <c r="B844" s="17"/>
      <c r="C844" s="17"/>
    </row>
    <row r="845">
      <c r="A845" s="17"/>
      <c r="B845" s="17"/>
      <c r="C845" s="17"/>
    </row>
    <row r="846">
      <c r="A846" s="17"/>
      <c r="B846" s="17"/>
      <c r="C846" s="17"/>
    </row>
    <row r="847">
      <c r="A847" s="17"/>
      <c r="B847" s="17"/>
      <c r="C847" s="17"/>
    </row>
    <row r="848">
      <c r="A848" s="17"/>
      <c r="B848" s="17"/>
      <c r="C848" s="17"/>
    </row>
    <row r="849">
      <c r="A849" s="17"/>
      <c r="B849" s="17"/>
      <c r="C849" s="17"/>
    </row>
    <row r="850">
      <c r="A850" s="17"/>
      <c r="B850" s="17"/>
      <c r="C850" s="17"/>
    </row>
    <row r="851">
      <c r="A851" s="17"/>
      <c r="B851" s="17"/>
      <c r="C851" s="17"/>
    </row>
    <row r="852">
      <c r="A852" s="17"/>
      <c r="B852" s="17"/>
      <c r="C852" s="17"/>
    </row>
    <row r="853">
      <c r="A853" s="17"/>
      <c r="B853" s="17"/>
      <c r="C853" s="17"/>
    </row>
    <row r="854">
      <c r="A854" s="17"/>
      <c r="B854" s="17"/>
      <c r="C854" s="17"/>
    </row>
    <row r="855">
      <c r="A855" s="17"/>
      <c r="B855" s="17"/>
      <c r="C855" s="17"/>
    </row>
    <row r="856">
      <c r="A856" s="17"/>
      <c r="B856" s="17"/>
      <c r="C856" s="17"/>
    </row>
    <row r="857">
      <c r="A857" s="17"/>
      <c r="B857" s="17"/>
      <c r="C857" s="17"/>
    </row>
    <row r="858">
      <c r="A858" s="17"/>
      <c r="B858" s="17"/>
      <c r="C858" s="17"/>
    </row>
    <row r="859">
      <c r="A859" s="17"/>
      <c r="B859" s="17"/>
      <c r="C859" s="17"/>
    </row>
    <row r="860">
      <c r="A860" s="17"/>
      <c r="B860" s="17"/>
      <c r="C860" s="17"/>
    </row>
    <row r="861">
      <c r="A861" s="17"/>
      <c r="B861" s="17"/>
      <c r="C861" s="17"/>
    </row>
    <row r="862">
      <c r="A862" s="17"/>
      <c r="B862" s="17"/>
      <c r="C862" s="17"/>
    </row>
    <row r="863">
      <c r="A863" s="17"/>
      <c r="B863" s="17"/>
      <c r="C863" s="17"/>
    </row>
    <row r="864">
      <c r="A864" s="17"/>
      <c r="B864" s="17"/>
      <c r="C864" s="17"/>
    </row>
    <row r="865">
      <c r="A865" s="17"/>
      <c r="B865" s="17"/>
      <c r="C865" s="17"/>
    </row>
    <row r="866">
      <c r="A866" s="17"/>
      <c r="B866" s="17"/>
      <c r="C866" s="17"/>
    </row>
    <row r="867">
      <c r="A867" s="17"/>
      <c r="B867" s="17"/>
      <c r="C867" s="17"/>
    </row>
    <row r="868">
      <c r="A868" s="17"/>
      <c r="B868" s="17"/>
      <c r="C868" s="17"/>
    </row>
    <row r="869">
      <c r="A869" s="17"/>
      <c r="B869" s="17"/>
      <c r="C869" s="17"/>
    </row>
    <row r="870">
      <c r="A870" s="17"/>
      <c r="B870" s="17"/>
      <c r="C870" s="17"/>
    </row>
    <row r="871">
      <c r="A871" s="17"/>
      <c r="B871" s="17"/>
      <c r="C871" s="17"/>
    </row>
    <row r="872">
      <c r="A872" s="17"/>
      <c r="B872" s="17"/>
      <c r="C872" s="17"/>
    </row>
    <row r="873">
      <c r="A873" s="17"/>
      <c r="B873" s="17"/>
      <c r="C873" s="17"/>
    </row>
    <row r="874">
      <c r="A874" s="17"/>
      <c r="B874" s="17"/>
      <c r="C874" s="17"/>
    </row>
    <row r="875">
      <c r="A875" s="17"/>
      <c r="B875" s="17"/>
      <c r="C875" s="17"/>
    </row>
    <row r="876">
      <c r="A876" s="17"/>
      <c r="B876" s="17"/>
      <c r="C876" s="17"/>
    </row>
    <row r="877">
      <c r="A877" s="17"/>
      <c r="B877" s="17"/>
      <c r="C877" s="17"/>
    </row>
    <row r="878">
      <c r="A878" s="17"/>
      <c r="B878" s="17"/>
      <c r="C878" s="17"/>
    </row>
    <row r="879">
      <c r="A879" s="17"/>
      <c r="B879" s="17"/>
      <c r="C879" s="17"/>
    </row>
    <row r="880">
      <c r="A880" s="17"/>
      <c r="B880" s="17"/>
      <c r="C880" s="17"/>
    </row>
    <row r="881">
      <c r="A881" s="17"/>
      <c r="B881" s="17"/>
      <c r="C881" s="17"/>
    </row>
    <row r="882">
      <c r="A882" s="17"/>
      <c r="B882" s="17"/>
      <c r="C882" s="17"/>
    </row>
    <row r="883">
      <c r="A883" s="17"/>
      <c r="B883" s="17"/>
      <c r="C883" s="17"/>
    </row>
    <row r="884">
      <c r="A884" s="17"/>
      <c r="B884" s="17"/>
      <c r="C884" s="17"/>
    </row>
    <row r="885">
      <c r="A885" s="17"/>
      <c r="B885" s="17"/>
      <c r="C885" s="17"/>
    </row>
    <row r="886">
      <c r="A886" s="17"/>
      <c r="B886" s="17"/>
      <c r="C886" s="17"/>
    </row>
    <row r="887">
      <c r="A887" s="17"/>
      <c r="B887" s="17"/>
      <c r="C887" s="17"/>
    </row>
    <row r="888">
      <c r="A888" s="17"/>
      <c r="B888" s="17"/>
      <c r="C888" s="17"/>
    </row>
    <row r="889">
      <c r="A889" s="17"/>
      <c r="B889" s="17"/>
      <c r="C889" s="17"/>
    </row>
    <row r="890">
      <c r="A890" s="17"/>
      <c r="B890" s="17"/>
      <c r="C890" s="17"/>
    </row>
    <row r="891">
      <c r="A891" s="17"/>
      <c r="B891" s="17"/>
      <c r="C891" s="17"/>
    </row>
    <row r="892">
      <c r="A892" s="17"/>
      <c r="B892" s="17"/>
      <c r="C892" s="17"/>
    </row>
    <row r="893">
      <c r="A893" s="17"/>
      <c r="B893" s="17"/>
      <c r="C893" s="17"/>
    </row>
    <row r="894">
      <c r="A894" s="17"/>
      <c r="B894" s="17"/>
      <c r="C894" s="17"/>
    </row>
    <row r="895">
      <c r="A895" s="17"/>
      <c r="B895" s="17"/>
      <c r="C895" s="17"/>
    </row>
    <row r="896">
      <c r="A896" s="17"/>
      <c r="B896" s="17"/>
      <c r="C896" s="17"/>
    </row>
    <row r="897">
      <c r="A897" s="17"/>
      <c r="B897" s="17"/>
      <c r="C897" s="17"/>
    </row>
    <row r="898">
      <c r="A898" s="17"/>
      <c r="B898" s="17"/>
      <c r="C898" s="17"/>
    </row>
    <row r="899">
      <c r="A899" s="17"/>
      <c r="B899" s="17"/>
      <c r="C899" s="17"/>
    </row>
    <row r="900">
      <c r="A900" s="17"/>
      <c r="B900" s="17"/>
      <c r="C900" s="17"/>
    </row>
    <row r="901">
      <c r="A901" s="17"/>
      <c r="B901" s="17"/>
      <c r="C901" s="17"/>
    </row>
    <row r="902">
      <c r="A902" s="17"/>
      <c r="B902" s="17"/>
      <c r="C902" s="17"/>
    </row>
    <row r="903">
      <c r="A903" s="17"/>
      <c r="B903" s="17"/>
      <c r="C903" s="17"/>
    </row>
    <row r="904">
      <c r="A904" s="17"/>
      <c r="B904" s="17"/>
      <c r="C904" s="17"/>
    </row>
    <row r="905">
      <c r="A905" s="17"/>
      <c r="B905" s="17"/>
      <c r="C905" s="17"/>
    </row>
    <row r="906">
      <c r="A906" s="17"/>
      <c r="B906" s="17"/>
      <c r="C906" s="17"/>
    </row>
    <row r="907">
      <c r="A907" s="17"/>
      <c r="B907" s="17"/>
      <c r="C907" s="17"/>
    </row>
    <row r="908">
      <c r="A908" s="17"/>
      <c r="B908" s="17"/>
      <c r="C908" s="17"/>
    </row>
    <row r="909">
      <c r="A909" s="17"/>
      <c r="B909" s="17"/>
      <c r="C909" s="17"/>
    </row>
    <row r="910">
      <c r="A910" s="17"/>
      <c r="B910" s="17"/>
      <c r="C910" s="17"/>
    </row>
    <row r="911">
      <c r="A911" s="17"/>
      <c r="B911" s="17"/>
      <c r="C911" s="17"/>
    </row>
    <row r="912">
      <c r="A912" s="17"/>
      <c r="B912" s="17"/>
      <c r="C912" s="17"/>
    </row>
    <row r="913">
      <c r="A913" s="17"/>
      <c r="B913" s="17"/>
      <c r="C913" s="17"/>
    </row>
    <row r="914">
      <c r="A914" s="17"/>
      <c r="B914" s="17"/>
      <c r="C914" s="17"/>
    </row>
    <row r="915">
      <c r="A915" s="17"/>
      <c r="B915" s="17"/>
      <c r="C915" s="17"/>
    </row>
    <row r="916">
      <c r="A916" s="17"/>
      <c r="B916" s="17"/>
      <c r="C916" s="17"/>
    </row>
    <row r="917">
      <c r="A917" s="17"/>
      <c r="B917" s="17"/>
      <c r="C917" s="17"/>
    </row>
    <row r="918">
      <c r="A918" s="17"/>
      <c r="B918" s="17"/>
      <c r="C918" s="17"/>
    </row>
    <row r="919">
      <c r="A919" s="17"/>
      <c r="B919" s="17"/>
      <c r="C919" s="17"/>
    </row>
    <row r="920">
      <c r="A920" s="17"/>
      <c r="B920" s="17"/>
      <c r="C920" s="17"/>
    </row>
    <row r="921">
      <c r="A921" s="17"/>
      <c r="B921" s="17"/>
      <c r="C921" s="17"/>
    </row>
    <row r="922">
      <c r="A922" s="17"/>
      <c r="B922" s="17"/>
      <c r="C922" s="17"/>
    </row>
    <row r="923">
      <c r="A923" s="17"/>
      <c r="B923" s="17"/>
      <c r="C923" s="17"/>
    </row>
    <row r="924">
      <c r="A924" s="17"/>
      <c r="B924" s="17"/>
      <c r="C924" s="17"/>
    </row>
    <row r="925">
      <c r="A925" s="17"/>
      <c r="B925" s="17"/>
      <c r="C925" s="17"/>
    </row>
    <row r="926">
      <c r="A926" s="17"/>
      <c r="B926" s="17"/>
      <c r="C926" s="17"/>
    </row>
    <row r="927">
      <c r="A927" s="17"/>
      <c r="B927" s="17"/>
      <c r="C927" s="17"/>
    </row>
    <row r="928">
      <c r="A928" s="17"/>
      <c r="B928" s="17"/>
      <c r="C928" s="17"/>
    </row>
    <row r="929">
      <c r="A929" s="17"/>
      <c r="B929" s="17"/>
      <c r="C929" s="17"/>
    </row>
    <row r="930">
      <c r="A930" s="17"/>
      <c r="B930" s="17"/>
      <c r="C930" s="17"/>
    </row>
    <row r="931">
      <c r="A931" s="17"/>
      <c r="B931" s="17"/>
      <c r="C931" s="17"/>
    </row>
    <row r="932">
      <c r="A932" s="17"/>
      <c r="B932" s="17"/>
      <c r="C932" s="17"/>
    </row>
    <row r="933">
      <c r="A933" s="17"/>
      <c r="B933" s="17"/>
      <c r="C933" s="17"/>
    </row>
    <row r="934">
      <c r="A934" s="17"/>
      <c r="B934" s="17"/>
      <c r="C934" s="17"/>
    </row>
    <row r="935">
      <c r="A935" s="17"/>
      <c r="B935" s="17"/>
      <c r="C935" s="17"/>
    </row>
    <row r="936">
      <c r="A936" s="17"/>
      <c r="B936" s="17"/>
      <c r="C936" s="17"/>
    </row>
    <row r="937">
      <c r="A937" s="17"/>
      <c r="B937" s="17"/>
      <c r="C937" s="17"/>
    </row>
    <row r="938">
      <c r="A938" s="17"/>
      <c r="B938" s="17"/>
      <c r="C938" s="17"/>
    </row>
    <row r="939">
      <c r="A939" s="17"/>
      <c r="B939" s="17"/>
      <c r="C939" s="17"/>
    </row>
    <row r="940">
      <c r="A940" s="17"/>
      <c r="B940" s="17"/>
      <c r="C940" s="17"/>
    </row>
    <row r="941">
      <c r="A941" s="17"/>
      <c r="B941" s="17"/>
      <c r="C941" s="17"/>
    </row>
    <row r="942">
      <c r="A942" s="17"/>
      <c r="B942" s="17"/>
      <c r="C942" s="17"/>
    </row>
    <row r="943">
      <c r="A943" s="17"/>
      <c r="B943" s="17"/>
      <c r="C943" s="17"/>
    </row>
    <row r="944">
      <c r="A944" s="17"/>
      <c r="B944" s="17"/>
      <c r="C944" s="17"/>
    </row>
    <row r="945">
      <c r="A945" s="17"/>
      <c r="B945" s="17"/>
      <c r="C945" s="17"/>
    </row>
    <row r="946">
      <c r="A946" s="17"/>
      <c r="B946" s="17"/>
      <c r="C946" s="17"/>
    </row>
    <row r="947">
      <c r="A947" s="17"/>
      <c r="B947" s="17"/>
      <c r="C947" s="17"/>
    </row>
    <row r="948">
      <c r="A948" s="17"/>
      <c r="B948" s="17"/>
      <c r="C948" s="17"/>
    </row>
    <row r="949">
      <c r="A949" s="17"/>
      <c r="B949" s="17"/>
      <c r="C949" s="17"/>
    </row>
    <row r="950">
      <c r="A950" s="17"/>
      <c r="B950" s="17"/>
      <c r="C950" s="17"/>
    </row>
    <row r="951">
      <c r="A951" s="17"/>
      <c r="B951" s="17"/>
      <c r="C951" s="17"/>
    </row>
    <row r="952">
      <c r="A952" s="17"/>
      <c r="B952" s="17"/>
      <c r="C952" s="17"/>
    </row>
    <row r="953">
      <c r="A953" s="17"/>
      <c r="B953" s="17"/>
      <c r="C953" s="17"/>
    </row>
    <row r="954">
      <c r="A954" s="17"/>
      <c r="B954" s="17"/>
      <c r="C954" s="17"/>
    </row>
    <row r="955">
      <c r="A955" s="17"/>
      <c r="B955" s="17"/>
      <c r="C955" s="17"/>
    </row>
    <row r="956">
      <c r="A956" s="17"/>
      <c r="B956" s="17"/>
      <c r="C956" s="17"/>
    </row>
    <row r="957">
      <c r="A957" s="17"/>
      <c r="B957" s="17"/>
      <c r="C957" s="17"/>
    </row>
    <row r="958">
      <c r="A958" s="17"/>
      <c r="B958" s="17"/>
      <c r="C958" s="17"/>
    </row>
    <row r="959">
      <c r="A959" s="17"/>
      <c r="B959" s="17"/>
      <c r="C959" s="17"/>
    </row>
    <row r="960">
      <c r="A960" s="17"/>
      <c r="B960" s="17"/>
      <c r="C960" s="17"/>
    </row>
    <row r="961">
      <c r="A961" s="17"/>
      <c r="B961" s="17"/>
      <c r="C961" s="17"/>
    </row>
    <row r="962">
      <c r="A962" s="17"/>
      <c r="B962" s="17"/>
      <c r="C962" s="17"/>
    </row>
    <row r="963">
      <c r="A963" s="17"/>
      <c r="B963" s="17"/>
      <c r="C963" s="17"/>
    </row>
    <row r="964">
      <c r="A964" s="17"/>
      <c r="B964" s="17"/>
      <c r="C964" s="17"/>
    </row>
    <row r="965">
      <c r="A965" s="17"/>
      <c r="B965" s="17"/>
      <c r="C965" s="17"/>
    </row>
    <row r="966">
      <c r="A966" s="17"/>
      <c r="B966" s="17"/>
      <c r="C966" s="17"/>
    </row>
    <row r="967">
      <c r="A967" s="17"/>
      <c r="B967" s="17"/>
      <c r="C967" s="17"/>
    </row>
    <row r="968">
      <c r="A968" s="17"/>
      <c r="B968" s="17"/>
      <c r="C968" s="17"/>
    </row>
    <row r="969">
      <c r="A969" s="17"/>
      <c r="B969" s="17"/>
      <c r="C969" s="17"/>
    </row>
    <row r="970">
      <c r="A970" s="17"/>
      <c r="B970" s="17"/>
      <c r="C970" s="17"/>
    </row>
    <row r="971">
      <c r="A971" s="17"/>
      <c r="B971" s="17"/>
      <c r="C971" s="17"/>
    </row>
    <row r="972">
      <c r="A972" s="17"/>
      <c r="B972" s="17"/>
      <c r="C972" s="17"/>
    </row>
    <row r="973">
      <c r="A973" s="17"/>
      <c r="B973" s="17"/>
      <c r="C973" s="17"/>
    </row>
    <row r="974">
      <c r="A974" s="17"/>
      <c r="B974" s="17"/>
      <c r="C974" s="17"/>
    </row>
    <row r="975">
      <c r="A975" s="17"/>
      <c r="B975" s="17"/>
      <c r="C975" s="17"/>
    </row>
    <row r="976">
      <c r="A976" s="17"/>
      <c r="B976" s="17"/>
      <c r="C976" s="17"/>
    </row>
    <row r="977">
      <c r="A977" s="17"/>
      <c r="B977" s="17"/>
      <c r="C977" s="17"/>
    </row>
    <row r="978">
      <c r="A978" s="17"/>
      <c r="B978" s="17"/>
      <c r="C978" s="17"/>
    </row>
    <row r="979">
      <c r="A979" s="17"/>
      <c r="B979" s="17"/>
      <c r="C979" s="17"/>
    </row>
    <row r="980">
      <c r="A980" s="17"/>
      <c r="B980" s="17"/>
      <c r="C980" s="17"/>
    </row>
    <row r="981">
      <c r="A981" s="17"/>
      <c r="B981" s="17"/>
      <c r="C981" s="17"/>
    </row>
    <row r="982">
      <c r="A982" s="17"/>
      <c r="B982" s="17"/>
      <c r="C982" s="17"/>
    </row>
    <row r="983">
      <c r="A983" s="17"/>
      <c r="B983" s="17"/>
      <c r="C983" s="17"/>
    </row>
    <row r="984">
      <c r="A984" s="17"/>
      <c r="B984" s="17"/>
      <c r="C984" s="17"/>
    </row>
    <row r="985">
      <c r="A985" s="17"/>
      <c r="B985" s="17"/>
      <c r="C985" s="17"/>
    </row>
    <row r="986">
      <c r="A986" s="17"/>
      <c r="B986" s="17"/>
      <c r="C986" s="17"/>
    </row>
    <row r="987">
      <c r="A987" s="17"/>
      <c r="B987" s="17"/>
      <c r="C987" s="17"/>
    </row>
    <row r="988">
      <c r="A988" s="17"/>
      <c r="B988" s="17"/>
      <c r="C988" s="17"/>
    </row>
    <row r="989">
      <c r="A989" s="17"/>
      <c r="B989" s="17"/>
      <c r="C989" s="17"/>
    </row>
    <row r="990">
      <c r="A990" s="17"/>
      <c r="B990" s="17"/>
      <c r="C990" s="17"/>
    </row>
    <row r="991">
      <c r="A991" s="17"/>
      <c r="B991" s="17"/>
      <c r="C991" s="17"/>
    </row>
    <row r="992">
      <c r="A992" s="17"/>
      <c r="B992" s="17"/>
      <c r="C992" s="17"/>
    </row>
    <row r="993">
      <c r="A993" s="17"/>
      <c r="B993" s="17"/>
      <c r="C993" s="17"/>
    </row>
    <row r="994">
      <c r="A994" s="17"/>
      <c r="B994" s="17"/>
      <c r="C994" s="17"/>
    </row>
    <row r="995">
      <c r="A995" s="17"/>
      <c r="B995" s="17"/>
      <c r="C995" s="17"/>
    </row>
    <row r="996">
      <c r="A996" s="17"/>
      <c r="B996" s="17"/>
      <c r="C996" s="17"/>
    </row>
    <row r="997">
      <c r="A997" s="17"/>
      <c r="B997" s="17"/>
      <c r="C997" s="17"/>
    </row>
    <row r="998">
      <c r="A998" s="17"/>
      <c r="B998" s="17"/>
      <c r="C998" s="17"/>
    </row>
    <row r="999">
      <c r="A999" s="17"/>
      <c r="B999" s="17"/>
      <c r="C999" s="17"/>
    </row>
    <row r="1000">
      <c r="A1000" s="17"/>
      <c r="B1000" s="17"/>
      <c r="C1000" s="17"/>
    </row>
  </sheetData>
  <drawing r:id="rId1"/>
</worksheet>
</file>