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3155" windowHeight="123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2" i="1" l="1"/>
  <c r="D5" i="1" s="1"/>
  <c r="D10" i="1" l="1"/>
  <c r="D9" i="1"/>
  <c r="D20" i="1"/>
  <c r="D12" i="1"/>
  <c r="D19" i="1"/>
  <c r="D11" i="1"/>
  <c r="D18" i="1"/>
  <c r="D7" i="1"/>
  <c r="D8" i="1"/>
  <c r="D4" i="1"/>
  <c r="D15" i="1"/>
  <c r="D22" i="1"/>
  <c r="D14" i="1"/>
  <c r="D6" i="1"/>
  <c r="D17" i="1"/>
  <c r="D16" i="1"/>
  <c r="D21" i="1"/>
  <c r="D13" i="1"/>
</calcChain>
</file>

<file path=xl/sharedStrings.xml><?xml version="1.0" encoding="utf-8"?>
<sst xmlns="http://schemas.openxmlformats.org/spreadsheetml/2006/main" count="44" uniqueCount="44">
  <si>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</si>
  <si>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</si>
  <si>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</si>
  <si>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Sampang</t>
  </si>
  <si>
    <r>
      <rPr>
        <b/>
        <sz val="10"/>
        <color rgb="FF000000"/>
        <rFont val="Arial"/>
        <family val="2"/>
      </rPr>
      <t xml:space="preserve">Sumber : </t>
    </r>
    <r>
      <rPr>
        <sz val="10"/>
        <color rgb="FF000000"/>
        <rFont val="Arial"/>
        <family val="2"/>
      </rPr>
      <t>ATR/BPN Kantah Kabupaten Sampang</t>
    </r>
  </si>
  <si>
    <t>Kode Wilayah
Area Code</t>
  </si>
  <si>
    <t>35.27.03.2001</t>
  </si>
  <si>
    <t>Desa P. Mandingan</t>
  </si>
  <si>
    <t>35.27.03.2002</t>
  </si>
  <si>
    <t>Desa Aengsareh</t>
  </si>
  <si>
    <t>35.27.03.1003</t>
  </si>
  <si>
    <t>Kelurahan Polagan</t>
  </si>
  <si>
    <t>35.27.03.1004</t>
  </si>
  <si>
    <t>Kelurahan Banyuanyar</t>
  </si>
  <si>
    <t>35.27.03.2005</t>
  </si>
  <si>
    <t>Desa Gunung Maddah</t>
  </si>
  <si>
    <t>35.27.03.1006</t>
  </si>
  <si>
    <t>Kelurahan Rongtengah</t>
  </si>
  <si>
    <t>35.27.03.1007</t>
  </si>
  <si>
    <t>Kelurahan Karang Dalam</t>
  </si>
  <si>
    <t>35.27.03.1008</t>
  </si>
  <si>
    <t>Kelurahan Gunung Sekar</t>
  </si>
  <si>
    <t>35.27.03.1009</t>
  </si>
  <si>
    <t>Kelurahan Dalpenang</t>
  </si>
  <si>
    <t>35.27.03.2010</t>
  </si>
  <si>
    <t>Desa Panggung</t>
  </si>
  <si>
    <t>35.27.03.2011</t>
  </si>
  <si>
    <t>Desa Taman Sareh</t>
  </si>
  <si>
    <t>35.27.03.2012</t>
  </si>
  <si>
    <t>Desa Pakalongan</t>
  </si>
  <si>
    <t>35.27.03.2013</t>
  </si>
  <si>
    <t>Desa Tanggumong</t>
  </si>
  <si>
    <t>35.27.03.2014</t>
  </si>
  <si>
    <t>Desa Kamuning</t>
  </si>
  <si>
    <t>35.27.03.2015</t>
  </si>
  <si>
    <t>Desa Banyumas</t>
  </si>
  <si>
    <t>35.27.03.2016</t>
  </si>
  <si>
    <t>Desa Pangelen</t>
  </si>
  <si>
    <t>35.27.03.2017</t>
  </si>
  <si>
    <t>Desa Paseyan</t>
  </si>
  <si>
    <t>35.27.03.2018</t>
  </si>
  <si>
    <t>Desa Baruh</t>
  </si>
  <si>
    <t>35.27.03</t>
  </si>
  <si>
    <t>Luas Daerah Menurut Desa/Kelurahan di Kecamatan Sampang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</si>
</sst>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2" borderId="1" xfId="0" applyFont="1" applyFill="1" applyBorder="1"/>
    <xf numFmtId="0" fontId="3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4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2" sqref="A2"/>
    </sheetView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43</v>
      </c>
      <c r="C1" s="2"/>
      <c r="D1" s="2"/>
    </row>
    <row r="2" spans="1:4">
      <c r="B2" s="3"/>
      <c r="C2" s="3"/>
      <c r="D2" s="3"/>
    </row>
    <row r="3" spans="1:4" ht="39">
      <c r="A3" s="9" t="s">
        <v>5</v>
      </c>
      <c r="B3" s="10" t="s">
        <v>0</v>
      </c>
      <c r="C3" s="8" t="s">
        <v>1</v>
      </c>
      <c r="D3" s="4" t="s">
        <v>2</v>
      </c>
    </row>
    <row r="4" spans="1:4">
      <c r="A4" s="11" t="s">
        <v>6</v>
      </c>
      <c r="B4" s="12" t="s">
        <v>7</v>
      </c>
      <c r="C4" s="5">
        <v>1.65</v>
      </c>
      <c r="D4" s="5">
        <f>C4/$C$22*100</f>
        <v>2.3568061705470646</v>
      </c>
    </row>
    <row r="5" spans="1:4">
      <c r="A5" s="11" t="s">
        <v>8</v>
      </c>
      <c r="B5" s="12" t="s">
        <v>9</v>
      </c>
      <c r="C5" s="5">
        <v>4.49</v>
      </c>
      <c r="D5" s="5">
        <f t="shared" ref="D5:D22" si="0">C5/$C$22*100</f>
        <v>6.4133695186401951</v>
      </c>
    </row>
    <row r="6" spans="1:4">
      <c r="A6" s="11" t="s">
        <v>10</v>
      </c>
      <c r="B6" s="12" t="s">
        <v>11</v>
      </c>
      <c r="C6" s="5">
        <v>3.87</v>
      </c>
      <c r="D6" s="5">
        <f t="shared" si="0"/>
        <v>5.5277817454649343</v>
      </c>
    </row>
    <row r="7" spans="1:4">
      <c r="A7" s="11" t="s">
        <v>12</v>
      </c>
      <c r="B7" s="12" t="s">
        <v>13</v>
      </c>
      <c r="C7" s="5">
        <v>1.67</v>
      </c>
      <c r="D7" s="5">
        <f t="shared" si="0"/>
        <v>2.3853735180688473</v>
      </c>
    </row>
    <row r="8" spans="1:4">
      <c r="A8" s="11" t="s">
        <v>14</v>
      </c>
      <c r="B8" s="12" t="s">
        <v>15</v>
      </c>
      <c r="C8" s="5">
        <v>8.6300000000000008</v>
      </c>
      <c r="D8" s="5">
        <f t="shared" si="0"/>
        <v>12.326810455649195</v>
      </c>
    </row>
    <row r="9" spans="1:4">
      <c r="A9" s="11" t="s">
        <v>16</v>
      </c>
      <c r="B9" s="12" t="s">
        <v>17</v>
      </c>
      <c r="C9" s="5">
        <v>1.33</v>
      </c>
      <c r="D9" s="5">
        <f t="shared" si="0"/>
        <v>1.8997286101985433</v>
      </c>
    </row>
    <row r="10" spans="1:4">
      <c r="A10" s="11" t="s">
        <v>18</v>
      </c>
      <c r="B10" s="12" t="s">
        <v>19</v>
      </c>
      <c r="C10" s="5">
        <v>2.39</v>
      </c>
      <c r="D10" s="5">
        <f t="shared" si="0"/>
        <v>3.4137980288530221</v>
      </c>
    </row>
    <row r="11" spans="1:4">
      <c r="A11" s="11" t="s">
        <v>20</v>
      </c>
      <c r="B11" s="12" t="s">
        <v>21</v>
      </c>
      <c r="C11" s="5">
        <v>4.07</v>
      </c>
      <c r="D11" s="5">
        <f t="shared" si="0"/>
        <v>5.8134552206827612</v>
      </c>
    </row>
    <row r="12" spans="1:4">
      <c r="A12" s="11" t="s">
        <v>22</v>
      </c>
      <c r="B12" s="12" t="s">
        <v>23</v>
      </c>
      <c r="C12" s="5">
        <v>0.98</v>
      </c>
      <c r="D12" s="5">
        <f t="shared" si="0"/>
        <v>1.3998000285673475</v>
      </c>
    </row>
    <row r="13" spans="1:4">
      <c r="A13" s="11" t="s">
        <v>38</v>
      </c>
      <c r="B13" s="12" t="s">
        <v>39</v>
      </c>
      <c r="C13" s="5">
        <v>2.9</v>
      </c>
      <c r="D13" s="5">
        <f t="shared" si="0"/>
        <v>4.1422653906584772</v>
      </c>
    </row>
    <row r="14" spans="1:4">
      <c r="A14" s="11" t="s">
        <v>24</v>
      </c>
      <c r="B14" s="12" t="s">
        <v>25</v>
      </c>
      <c r="C14" s="5">
        <v>5.53</v>
      </c>
      <c r="D14" s="5">
        <f t="shared" si="0"/>
        <v>7.8988715897728907</v>
      </c>
    </row>
    <row r="15" spans="1:4">
      <c r="A15" s="11" t="s">
        <v>40</v>
      </c>
      <c r="B15" s="12" t="s">
        <v>41</v>
      </c>
      <c r="C15" s="5">
        <v>5.4</v>
      </c>
      <c r="D15" s="5">
        <f t="shared" si="0"/>
        <v>7.7131838308813041</v>
      </c>
    </row>
    <row r="16" spans="1:4">
      <c r="A16" s="11" t="s">
        <v>26</v>
      </c>
      <c r="B16" s="12" t="s">
        <v>27</v>
      </c>
      <c r="C16" s="5">
        <v>6.94</v>
      </c>
      <c r="D16" s="5">
        <f t="shared" si="0"/>
        <v>9.9128695900585644</v>
      </c>
    </row>
    <row r="17" spans="1:4">
      <c r="A17" s="11" t="s">
        <v>28</v>
      </c>
      <c r="B17" s="12" t="s">
        <v>29</v>
      </c>
      <c r="C17" s="5">
        <v>4.29</v>
      </c>
      <c r="D17" s="5">
        <f t="shared" si="0"/>
        <v>6.1276960434223691</v>
      </c>
    </row>
    <row r="18" spans="1:4">
      <c r="A18" s="11" t="s">
        <v>30</v>
      </c>
      <c r="B18" s="12" t="s">
        <v>31</v>
      </c>
      <c r="C18" s="5">
        <v>3.26</v>
      </c>
      <c r="D18" s="5">
        <f t="shared" si="0"/>
        <v>4.6564776460505639</v>
      </c>
    </row>
    <row r="19" spans="1:4">
      <c r="A19" s="11" t="s">
        <v>32</v>
      </c>
      <c r="B19" s="12" t="s">
        <v>33</v>
      </c>
      <c r="C19" s="5">
        <v>2.5499999999999998</v>
      </c>
      <c r="D19" s="5">
        <f t="shared" si="0"/>
        <v>3.6423368090272823</v>
      </c>
    </row>
    <row r="20" spans="1:4">
      <c r="A20" s="11" t="s">
        <v>34</v>
      </c>
      <c r="B20" s="12" t="s">
        <v>35</v>
      </c>
      <c r="C20" s="5">
        <v>4.3600000000000003</v>
      </c>
      <c r="D20" s="5">
        <f t="shared" si="0"/>
        <v>6.2276817597486085</v>
      </c>
    </row>
    <row r="21" spans="1:4">
      <c r="A21" s="11" t="s">
        <v>36</v>
      </c>
      <c r="B21" s="12" t="s">
        <v>37</v>
      </c>
      <c r="C21" s="5">
        <v>5.7</v>
      </c>
      <c r="D21" s="5">
        <f t="shared" si="0"/>
        <v>8.1416940437080427</v>
      </c>
    </row>
    <row r="22" spans="1:4">
      <c r="A22" s="11" t="s">
        <v>42</v>
      </c>
      <c r="B22" s="6" t="s">
        <v>3</v>
      </c>
      <c r="C22" s="5">
        <f t="shared" ref="C22" si="1">SUM(C4:C21)</f>
        <v>70.009999999999991</v>
      </c>
      <c r="D22" s="5">
        <f t="shared" si="0"/>
        <v>100</v>
      </c>
    </row>
    <row r="23" spans="1:4">
      <c r="B23" s="2"/>
      <c r="C23" s="2"/>
      <c r="D23" s="2"/>
    </row>
    <row r="24" spans="1:4">
      <c r="A24" s="7" t="s">
        <v>4</v>
      </c>
      <c r="C24" s="2"/>
      <c r="D2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2026-02-10T02:43:44Z</dcterms:created>
  <dcterms:modified xsi:type="dcterms:W3CDTF">2026-02-10T02:53:15Z</dcterms:modified>
</cp:coreProperties>
</file>