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'EZ\2024\DATA BULANAN\"/>
    </mc:Choice>
  </mc:AlternateContent>
  <bookViews>
    <workbookView xWindow="0" yWindow="0" windowWidth="28800" windowHeight="12435" activeTab="11"/>
  </bookViews>
  <sheets>
    <sheet name="JAN" sheetId="1" r:id="rId1"/>
    <sheet name="FEB" sheetId="2" r:id="rId2"/>
    <sheet name="MAR" sheetId="3" r:id="rId3"/>
    <sheet name="APR" sheetId="4" r:id="rId4"/>
    <sheet name="MEI" sheetId="5" r:id="rId5"/>
    <sheet name="JUN" sheetId="6" r:id="rId6"/>
    <sheet name="JUL" sheetId="7" r:id="rId7"/>
    <sheet name="AGUST" sheetId="8" r:id="rId8"/>
    <sheet name="SEPT" sheetId="9" r:id="rId9"/>
    <sheet name="OKT" sheetId="10" r:id="rId10"/>
    <sheet name="NOV" sheetId="11" r:id="rId11"/>
    <sheet name="DES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5" i="12" l="1"/>
  <c r="Q44" i="12"/>
  <c r="Q43" i="12"/>
  <c r="Q42" i="12"/>
  <c r="Q41" i="12"/>
  <c r="Q40" i="12"/>
  <c r="Q39" i="12"/>
  <c r="Q38" i="12"/>
  <c r="Q37" i="12"/>
  <c r="Q36" i="12"/>
  <c r="Q35" i="12"/>
  <c r="Q34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Q45" i="11" l="1"/>
  <c r="Q44" i="11"/>
  <c r="Q43" i="11"/>
  <c r="Q42" i="11"/>
  <c r="Q41" i="11"/>
  <c r="Q40" i="11"/>
  <c r="Q39" i="11"/>
  <c r="Q38" i="11"/>
  <c r="Q37" i="11"/>
  <c r="Q36" i="11"/>
  <c r="Q35" i="11"/>
  <c r="Q34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45" i="10" l="1"/>
  <c r="Q44" i="10"/>
  <c r="Q43" i="10"/>
  <c r="Q42" i="10"/>
  <c r="Q41" i="10"/>
  <c r="Q40" i="10"/>
  <c r="Q39" i="10"/>
  <c r="Q38" i="10"/>
  <c r="Q37" i="10"/>
  <c r="Q36" i="10"/>
  <c r="Q35" i="10"/>
  <c r="Q34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45" i="9" l="1"/>
  <c r="Q44" i="9"/>
  <c r="Q43" i="9"/>
  <c r="Q42" i="9"/>
  <c r="Q41" i="9"/>
  <c r="Q40" i="9"/>
  <c r="Q39" i="9"/>
  <c r="Q38" i="9"/>
  <c r="Q37" i="9"/>
  <c r="Q36" i="9"/>
  <c r="Q35" i="9"/>
  <c r="Q34" i="9"/>
  <c r="Q32" i="9"/>
  <c r="Q31" i="9"/>
  <c r="Q30" i="9"/>
  <c r="Q29" i="9"/>
  <c r="Q28" i="9"/>
  <c r="Q27" i="9"/>
  <c r="Q26" i="9"/>
  <c r="Q25" i="9"/>
  <c r="Q24" i="9"/>
  <c r="Q23" i="9"/>
  <c r="Q22" i="9"/>
  <c r="Q21" i="9"/>
  <c r="Q19" i="9"/>
  <c r="Q18" i="9"/>
  <c r="Q17" i="9"/>
  <c r="Q16" i="9"/>
  <c r="Q15" i="9"/>
  <c r="Q14" i="9"/>
  <c r="Q13" i="9"/>
  <c r="Q12" i="9"/>
  <c r="Q11" i="9"/>
  <c r="Q10" i="9"/>
  <c r="Q9" i="9"/>
  <c r="Q8" i="9"/>
  <c r="Q45" i="8" l="1"/>
  <c r="Q44" i="8"/>
  <c r="Q43" i="8"/>
  <c r="Q42" i="8"/>
  <c r="Q41" i="8"/>
  <c r="Q40" i="8"/>
  <c r="Q39" i="8"/>
  <c r="Q38" i="8"/>
  <c r="Q37" i="8"/>
  <c r="Q36" i="8"/>
  <c r="Q35" i="8"/>
  <c r="Q34" i="8"/>
  <c r="Q32" i="8"/>
  <c r="Q31" i="8"/>
  <c r="Q30" i="8"/>
  <c r="Q29" i="8"/>
  <c r="Q28" i="8"/>
  <c r="Q27" i="8"/>
  <c r="Q26" i="8"/>
  <c r="Q25" i="8"/>
  <c r="Q24" i="8"/>
  <c r="Q23" i="8"/>
  <c r="Q22" i="8"/>
  <c r="Q21" i="8"/>
  <c r="Q19" i="8"/>
  <c r="Q18" i="8"/>
  <c r="Q17" i="8"/>
  <c r="Q16" i="8"/>
  <c r="Q15" i="8"/>
  <c r="Q14" i="8"/>
  <c r="Q13" i="8"/>
  <c r="Q12" i="8"/>
  <c r="Q11" i="8"/>
  <c r="Q10" i="8"/>
  <c r="Q9" i="8"/>
  <c r="Q8" i="8"/>
  <c r="Q45" i="7" l="1"/>
  <c r="Q44" i="7"/>
  <c r="Q43" i="7"/>
  <c r="Q42" i="7"/>
  <c r="Q41" i="7"/>
  <c r="Q40" i="7"/>
  <c r="Q39" i="7"/>
  <c r="Q38" i="7"/>
  <c r="Q37" i="7"/>
  <c r="Q36" i="7"/>
  <c r="Q35" i="7"/>
  <c r="Q34" i="7"/>
  <c r="Q32" i="7"/>
  <c r="Q31" i="7"/>
  <c r="Q30" i="7"/>
  <c r="Q29" i="7"/>
  <c r="Q28" i="7"/>
  <c r="Q27" i="7"/>
  <c r="Q26" i="7"/>
  <c r="Q25" i="7"/>
  <c r="Q24" i="7"/>
  <c r="Q23" i="7"/>
  <c r="Q22" i="7"/>
  <c r="Q21" i="7"/>
  <c r="Q19" i="7"/>
  <c r="Q18" i="7"/>
  <c r="Q17" i="7"/>
  <c r="Q16" i="7"/>
  <c r="Q15" i="7"/>
  <c r="Q14" i="7"/>
  <c r="Q13" i="7"/>
  <c r="Q12" i="7"/>
  <c r="Q11" i="7"/>
  <c r="Q10" i="7"/>
  <c r="Q9" i="7"/>
  <c r="Q8" i="7"/>
  <c r="Q45" i="6" l="1"/>
  <c r="Q44" i="6"/>
  <c r="Q43" i="6"/>
  <c r="Q42" i="6"/>
  <c r="Q41" i="6"/>
  <c r="Q40" i="6"/>
  <c r="Q39" i="6"/>
  <c r="Q38" i="6"/>
  <c r="Q37" i="6"/>
  <c r="Q36" i="6"/>
  <c r="Q35" i="6"/>
  <c r="Q34" i="6"/>
  <c r="Q32" i="6"/>
  <c r="Q31" i="6"/>
  <c r="Q30" i="6"/>
  <c r="Q29" i="6"/>
  <c r="Q28" i="6"/>
  <c r="Q27" i="6"/>
  <c r="Q26" i="6"/>
  <c r="Q25" i="6"/>
  <c r="Q24" i="6"/>
  <c r="Q23" i="6"/>
  <c r="Q22" i="6"/>
  <c r="Q21" i="6"/>
  <c r="Q19" i="6"/>
  <c r="Q18" i="6"/>
  <c r="Q17" i="6"/>
  <c r="Q16" i="6"/>
  <c r="Q15" i="6"/>
  <c r="Q14" i="6"/>
  <c r="Q13" i="6"/>
  <c r="Q12" i="6"/>
  <c r="Q11" i="6"/>
  <c r="Q10" i="6"/>
  <c r="Q9" i="6"/>
  <c r="Q8" i="6"/>
  <c r="Q45" i="5" l="1"/>
  <c r="Q44" i="5"/>
  <c r="Q43" i="5"/>
  <c r="Q42" i="5"/>
  <c r="Q41" i="5"/>
  <c r="Q40" i="5"/>
  <c r="Q39" i="5"/>
  <c r="Q38" i="5"/>
  <c r="Q37" i="5"/>
  <c r="Q36" i="5"/>
  <c r="Q35" i="5"/>
  <c r="Q34" i="5"/>
  <c r="Q32" i="5"/>
  <c r="Q31" i="5"/>
  <c r="Q30" i="5"/>
  <c r="Q29" i="5"/>
  <c r="Q28" i="5"/>
  <c r="Q27" i="5"/>
  <c r="Q26" i="5"/>
  <c r="Q25" i="5"/>
  <c r="Q24" i="5"/>
  <c r="Q23" i="5"/>
  <c r="Q22" i="5"/>
  <c r="Q21" i="5"/>
  <c r="Q19" i="5"/>
  <c r="Q18" i="5"/>
  <c r="Q17" i="5"/>
  <c r="Q16" i="5"/>
  <c r="Q15" i="5"/>
  <c r="Q14" i="5"/>
  <c r="Q13" i="5"/>
  <c r="Q12" i="5"/>
  <c r="Q11" i="5"/>
  <c r="Q10" i="5"/>
  <c r="Q9" i="5"/>
  <c r="Q8" i="5"/>
  <c r="Q45" i="4" l="1"/>
  <c r="Q44" i="4"/>
  <c r="Q43" i="4"/>
  <c r="Q42" i="4"/>
  <c r="Q41" i="4"/>
  <c r="Q40" i="4"/>
  <c r="Q39" i="4"/>
  <c r="Q38" i="4"/>
  <c r="Q37" i="4"/>
  <c r="Q36" i="4"/>
  <c r="Q35" i="4"/>
  <c r="Q34" i="4"/>
  <c r="Q32" i="4"/>
  <c r="Q31" i="4"/>
  <c r="Q30" i="4"/>
  <c r="Q29" i="4"/>
  <c r="Q28" i="4"/>
  <c r="Q27" i="4"/>
  <c r="Q26" i="4"/>
  <c r="Q25" i="4"/>
  <c r="Q24" i="4"/>
  <c r="Q23" i="4"/>
  <c r="Q22" i="4"/>
  <c r="Q21" i="4"/>
  <c r="Q19" i="4"/>
  <c r="Q18" i="4"/>
  <c r="Q17" i="4"/>
  <c r="Q16" i="4"/>
  <c r="Q15" i="4"/>
  <c r="Q14" i="4"/>
  <c r="Q13" i="4"/>
  <c r="Q12" i="4"/>
  <c r="Q11" i="4"/>
  <c r="Q10" i="4"/>
  <c r="Q9" i="4"/>
  <c r="Q8" i="4"/>
  <c r="Q45" i="3" l="1"/>
  <c r="Q44" i="3"/>
  <c r="Q43" i="3"/>
  <c r="Q42" i="3"/>
  <c r="Q41" i="3"/>
  <c r="Q40" i="3"/>
  <c r="Q39" i="3"/>
  <c r="Q38" i="3"/>
  <c r="Q37" i="3"/>
  <c r="Q36" i="3"/>
  <c r="Q35" i="3"/>
  <c r="Q34" i="3"/>
  <c r="Q32" i="3"/>
  <c r="Q31" i="3"/>
  <c r="Q30" i="3"/>
  <c r="Q29" i="3"/>
  <c r="Q28" i="3"/>
  <c r="Q27" i="3"/>
  <c r="Q26" i="3"/>
  <c r="Q25" i="3"/>
  <c r="Q24" i="3"/>
  <c r="Q23" i="3"/>
  <c r="Q22" i="3"/>
  <c r="Q21" i="3"/>
  <c r="Q19" i="3"/>
  <c r="Q18" i="3"/>
  <c r="Q17" i="3"/>
  <c r="Q16" i="3"/>
  <c r="Q15" i="3"/>
  <c r="Q14" i="3"/>
  <c r="Q13" i="3"/>
  <c r="Q12" i="3"/>
  <c r="Q11" i="3"/>
  <c r="Q10" i="3"/>
  <c r="Q9" i="3"/>
  <c r="Q8" i="3"/>
  <c r="Q45" i="2" l="1"/>
  <c r="Q44" i="2"/>
  <c r="Q43" i="2"/>
  <c r="Q42" i="2"/>
  <c r="Q41" i="2"/>
  <c r="Q40" i="2"/>
  <c r="Q39" i="2"/>
  <c r="Q38" i="2"/>
  <c r="Q37" i="2"/>
  <c r="Q36" i="2"/>
  <c r="Q35" i="2"/>
  <c r="Q34" i="2"/>
  <c r="Q32" i="2"/>
  <c r="Q31" i="2"/>
  <c r="Q30" i="2"/>
  <c r="Q29" i="2"/>
  <c r="Q28" i="2"/>
  <c r="Q27" i="2"/>
  <c r="Q26" i="2"/>
  <c r="Q25" i="2"/>
  <c r="Q24" i="2"/>
  <c r="Q23" i="2"/>
  <c r="Q22" i="2"/>
  <c r="Q21" i="2"/>
  <c r="Q19" i="2"/>
  <c r="Q18" i="2"/>
  <c r="Q17" i="2"/>
  <c r="Q16" i="2"/>
  <c r="Q15" i="2"/>
  <c r="Q14" i="2"/>
  <c r="Q13" i="2"/>
  <c r="Q12" i="2"/>
  <c r="Q11" i="2"/>
  <c r="Q10" i="2"/>
  <c r="Q9" i="2"/>
  <c r="Q8" i="2"/>
  <c r="Q8" i="1" l="1"/>
  <c r="Q45" i="1" l="1"/>
  <c r="Q44" i="1"/>
  <c r="Q43" i="1"/>
  <c r="Q42" i="1"/>
  <c r="Q41" i="1"/>
  <c r="Q40" i="1"/>
  <c r="Q39" i="1"/>
  <c r="Q38" i="1"/>
  <c r="Q37" i="1"/>
  <c r="Q36" i="1"/>
  <c r="Q35" i="1"/>
  <c r="Q34" i="1"/>
  <c r="Q32" i="1"/>
  <c r="Q31" i="1"/>
  <c r="Q30" i="1"/>
  <c r="Q29" i="1"/>
  <c r="Q28" i="1"/>
  <c r="Q27" i="1"/>
  <c r="Q26" i="1"/>
  <c r="Q25" i="1"/>
  <c r="Q24" i="1"/>
  <c r="Q23" i="1"/>
  <c r="Q22" i="1"/>
  <c r="Q21" i="1"/>
  <c r="Q9" i="1"/>
  <c r="Q10" i="1"/>
  <c r="Q11" i="1"/>
  <c r="Q12" i="1"/>
  <c r="Q13" i="1"/>
  <c r="Q14" i="1"/>
  <c r="Q15" i="1"/>
  <c r="Q16" i="1"/>
  <c r="Q17" i="1"/>
  <c r="Q18" i="1"/>
  <c r="Q19" i="1"/>
</calcChain>
</file>

<file path=xl/sharedStrings.xml><?xml version="1.0" encoding="utf-8"?>
<sst xmlns="http://schemas.openxmlformats.org/spreadsheetml/2006/main" count="1404" uniqueCount="48">
  <si>
    <t>WAJIB UJI</t>
  </si>
  <si>
    <t>Mobil Penumpang</t>
  </si>
  <si>
    <t>Umum</t>
  </si>
  <si>
    <t>Kendaraan</t>
  </si>
  <si>
    <t>Bukan Umum</t>
  </si>
  <si>
    <t>Mobil Bis</t>
  </si>
  <si>
    <t>Mobil Barang</t>
  </si>
  <si>
    <t>Kendaraan Khusus</t>
  </si>
  <si>
    <t>Kereta Gandengan</t>
  </si>
  <si>
    <t>Kereta Tempelan</t>
  </si>
  <si>
    <t>LULUS UJI</t>
  </si>
  <si>
    <t>TIDAK LULUS UJI</t>
  </si>
  <si>
    <t>URAIAN</t>
  </si>
  <si>
    <t>SATUAN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</si>
  <si>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</si>
  <si>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</si>
  <si>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</si>
  <si>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</si>
  <si>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</si>
  <si>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</si>
  <si>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</si>
  <si>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</si>
  <si>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</si>
  <si>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</si>
  <si>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</si>
  <si>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</si>
  <si>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</si>
  <si>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DATA PENGUJIAN KENDARAAN BERMOTOR KABUPATEN SAMPANG</t>
  </si>
  <si>
    <t>TAHUN 2024</t>
  </si>
  <si>
    <t>Kepala UPT Pengujian Kendaraan Bermotor</t>
  </si>
  <si>
    <t>Dinas Perhubungan</t>
  </si>
  <si>
    <t>Kabupaten Sampang</t>
  </si>
  <si>
    <t>MAMIK SUSRINIWATI, SH., M.Si</t>
  </si>
  <si>
    <t>NIP : 19830314 201101 2 006</t>
  </si>
  <si>
    <t>Sampang, 31 Januari  2024</t>
  </si>
  <si>
    <t>Sampang, 29 Februari  2024</t>
  </si>
  <si>
    <t>Sampang, 31 Maret  2024</t>
  </si>
  <si>
    <t>Sampang, 30 April  2024</t>
  </si>
  <si>
    <t>Sampang, 31 Mei  2024</t>
  </si>
  <si>
    <t>Sampang, 30 Juni  2024</t>
  </si>
  <si>
    <t>Kepala UPTD Pengujian Kendaraan Bermotor</t>
  </si>
  <si>
    <t>Sampang, 31 Juli  2024</t>
  </si>
  <si>
    <t xml:space="preserve">  </t>
  </si>
  <si>
    <t>Sampang, 30 Agustus  2024</t>
  </si>
  <si>
    <t>Sampang, 30 September  2024</t>
  </si>
  <si>
    <t>Sampang, 31 Oktober  2024</t>
  </si>
  <si>
    <t>Sampang, 30 November  2024</t>
  </si>
  <si>
    <t>Sampang, 31 Desember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</si>
</sst>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u/>
      <sz val="12"/>
      <name val="Book Antiqua"/>
      <family val="1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/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topLeftCell="A10" zoomScaleNormal="100" zoomScaleSheetLayoutView="100" workbookViewId="0">
      <selection activeCell="E32" sqref="E32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9" t="s">
        <v>27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x14ac:dyDescent="0.25">
      <c r="B3" s="40" t="s">
        <v>28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x14ac:dyDescent="0.25">
      <c r="B4" s="5" t="s">
        <v>14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42" t="s">
        <v>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>
        <f t="shared" si="0"/>
        <v>1416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>
        <f t="shared" si="0"/>
        <v>2613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>
        <f t="shared" si="0"/>
        <v>0</v>
      </c>
    </row>
    <row r="20" spans="2:17" ht="29.1" customHeight="1" x14ac:dyDescent="0.25">
      <c r="B20" s="43" t="s">
        <v>10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>
        <f t="shared" si="0"/>
        <v>3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>
        <f t="shared" si="0"/>
        <v>6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>
        <f t="shared" si="0"/>
        <v>8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>
        <f t="shared" si="0"/>
        <v>206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>
        <f t="shared" si="0"/>
        <v>237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>
        <f t="shared" si="0"/>
        <v>1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>
        <f t="shared" si="0"/>
        <v>0</v>
      </c>
    </row>
    <row r="33" spans="2:17" ht="29.1" customHeight="1" x14ac:dyDescent="0.25">
      <c r="B33" s="44" t="s">
        <v>11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f>SUM(E37:P37)</f>
        <v>2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f t="shared" si="0"/>
        <v>6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>
        <f t="shared" si="0"/>
        <v>8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9" t="s">
        <v>34</v>
      </c>
      <c r="O47" s="9"/>
      <c r="P47" s="10"/>
    </row>
    <row r="48" spans="2:17" x14ac:dyDescent="0.25">
      <c r="L48" s="41" t="s">
        <v>29</v>
      </c>
      <c r="M48" s="41"/>
      <c r="N48" s="41"/>
      <c r="O48" s="41"/>
      <c r="P48" s="41"/>
    </row>
    <row r="49" spans="12:16" x14ac:dyDescent="0.25">
      <c r="L49" s="41" t="s">
        <v>30</v>
      </c>
      <c r="M49" s="41"/>
      <c r="N49" s="41"/>
      <c r="O49" s="41"/>
      <c r="P49" s="41"/>
    </row>
    <row r="50" spans="12:16" ht="15.75" x14ac:dyDescent="0.25">
      <c r="L50" s="12"/>
      <c r="M50" s="13"/>
      <c r="N50" s="9" t="s">
        <v>31</v>
      </c>
      <c r="O50" s="9"/>
      <c r="P50" s="10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7">
    <mergeCell ref="B2:Q2"/>
    <mergeCell ref="B3:Q3"/>
    <mergeCell ref="L48:P48"/>
    <mergeCell ref="L49:P49"/>
    <mergeCell ref="B7:Q7"/>
    <mergeCell ref="B20:Q20"/>
    <mergeCell ref="B33:Q33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26" activePane="bottomLeft" state="frozen"/>
      <selection pane="bottomLeft" activeCell="H54" sqref="H54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9" t="s">
        <v>27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x14ac:dyDescent="0.25">
      <c r="B3" s="40" t="s">
        <v>28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x14ac:dyDescent="0.25">
      <c r="B4" s="33" t="s">
        <v>23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42" t="s">
        <v>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>
        <v>3</v>
      </c>
      <c r="H12" s="2">
        <v>2</v>
      </c>
      <c r="I12" s="2">
        <v>2</v>
      </c>
      <c r="J12" s="2">
        <v>2</v>
      </c>
      <c r="K12" s="2">
        <v>1</v>
      </c>
      <c r="L12" s="2">
        <v>7</v>
      </c>
      <c r="M12" s="2">
        <v>2</v>
      </c>
      <c r="N12" s="2">
        <v>3</v>
      </c>
      <c r="O12" s="2"/>
      <c r="P12" s="2"/>
      <c r="Q12" s="2">
        <f t="shared" si="0"/>
        <v>1439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>
        <v>10</v>
      </c>
      <c r="H13" s="2">
        <v>8</v>
      </c>
      <c r="I13" s="2">
        <v>20</v>
      </c>
      <c r="J13" s="2">
        <v>9</v>
      </c>
      <c r="K13" s="2">
        <v>9</v>
      </c>
      <c r="L13" s="2">
        <v>20</v>
      </c>
      <c r="M13" s="2">
        <v>8</v>
      </c>
      <c r="N13" s="2">
        <v>8</v>
      </c>
      <c r="O13" s="2"/>
      <c r="P13" s="2"/>
      <c r="Q13" s="2">
        <f t="shared" si="0"/>
        <v>2721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/>
      <c r="P19" s="2"/>
      <c r="Q19" s="2">
        <f t="shared" si="0"/>
        <v>0</v>
      </c>
    </row>
    <row r="20" spans="2:17" ht="29.1" customHeight="1" x14ac:dyDescent="0.25">
      <c r="B20" s="43" t="s">
        <v>10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>
        <v>2</v>
      </c>
      <c r="H21" s="2">
        <v>0</v>
      </c>
      <c r="I21" s="2">
        <v>0</v>
      </c>
      <c r="J21" s="2">
        <v>3</v>
      </c>
      <c r="K21" s="2">
        <v>0</v>
      </c>
      <c r="L21" s="2">
        <v>0</v>
      </c>
      <c r="M21" s="2">
        <v>0</v>
      </c>
      <c r="N21" s="2">
        <v>0</v>
      </c>
      <c r="O21" s="2"/>
      <c r="P21" s="2"/>
      <c r="Q21" s="2">
        <f t="shared" si="0"/>
        <v>8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>
        <v>2</v>
      </c>
      <c r="H23" s="2">
        <v>2</v>
      </c>
      <c r="I23" s="2">
        <v>1</v>
      </c>
      <c r="J23" s="2">
        <v>1</v>
      </c>
      <c r="K23" s="2">
        <v>4</v>
      </c>
      <c r="L23" s="2">
        <v>1</v>
      </c>
      <c r="M23" s="2">
        <v>0</v>
      </c>
      <c r="N23" s="2">
        <v>0</v>
      </c>
      <c r="O23" s="2"/>
      <c r="P23" s="2"/>
      <c r="Q23" s="2">
        <f t="shared" si="0"/>
        <v>18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>
        <v>2</v>
      </c>
      <c r="H24" s="2">
        <v>6</v>
      </c>
      <c r="I24" s="2">
        <v>6</v>
      </c>
      <c r="J24" s="2">
        <v>12</v>
      </c>
      <c r="K24" s="2">
        <v>4</v>
      </c>
      <c r="L24" s="2">
        <v>2</v>
      </c>
      <c r="M24" s="2">
        <v>4</v>
      </c>
      <c r="N24" s="2">
        <v>5</v>
      </c>
      <c r="O24" s="2"/>
      <c r="P24" s="2"/>
      <c r="Q24" s="2">
        <f t="shared" si="0"/>
        <v>55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>
        <v>71</v>
      </c>
      <c r="H25" s="2">
        <v>41</v>
      </c>
      <c r="I25" s="2">
        <v>73</v>
      </c>
      <c r="J25" s="2">
        <v>80</v>
      </c>
      <c r="K25" s="2">
        <v>106</v>
      </c>
      <c r="L25" s="2">
        <v>79</v>
      </c>
      <c r="M25" s="2">
        <v>54</v>
      </c>
      <c r="N25" s="2">
        <v>56</v>
      </c>
      <c r="O25" s="2"/>
      <c r="P25" s="2"/>
      <c r="Q25" s="2">
        <f t="shared" si="0"/>
        <v>876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>
        <v>125</v>
      </c>
      <c r="H26" s="2">
        <v>87</v>
      </c>
      <c r="I26" s="2">
        <v>111</v>
      </c>
      <c r="J26" s="2">
        <v>127</v>
      </c>
      <c r="K26" s="2">
        <v>181</v>
      </c>
      <c r="L26" s="2">
        <v>187</v>
      </c>
      <c r="M26" s="2">
        <v>104</v>
      </c>
      <c r="N26" s="2">
        <v>99</v>
      </c>
      <c r="O26" s="2"/>
      <c r="P26" s="2"/>
      <c r="Q26" s="2">
        <f t="shared" si="0"/>
        <v>1451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>
        <v>2</v>
      </c>
      <c r="H31" s="2">
        <v>1</v>
      </c>
      <c r="I31" s="2">
        <v>2</v>
      </c>
      <c r="J31" s="2">
        <v>2</v>
      </c>
      <c r="K31" s="2">
        <v>2</v>
      </c>
      <c r="L31" s="2">
        <v>1</v>
      </c>
      <c r="M31" s="2">
        <v>0</v>
      </c>
      <c r="N31" s="2">
        <v>1</v>
      </c>
      <c r="O31" s="2"/>
      <c r="P31" s="2"/>
      <c r="Q31" s="2">
        <f t="shared" si="0"/>
        <v>13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/>
      <c r="P32" s="2"/>
      <c r="Q32" s="2">
        <f t="shared" si="0"/>
        <v>0</v>
      </c>
    </row>
    <row r="33" spans="2:17" ht="29.1" customHeight="1" x14ac:dyDescent="0.25">
      <c r="B33" s="44" t="s">
        <v>11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>
        <v>1</v>
      </c>
      <c r="H37" s="2">
        <v>0</v>
      </c>
      <c r="I37" s="2">
        <v>1</v>
      </c>
      <c r="J37" s="2">
        <v>1</v>
      </c>
      <c r="K37" s="2">
        <v>1</v>
      </c>
      <c r="L37" s="2">
        <v>0</v>
      </c>
      <c r="M37" s="2">
        <v>0</v>
      </c>
      <c r="N37" s="2">
        <v>0</v>
      </c>
      <c r="O37" s="2"/>
      <c r="P37" s="2"/>
      <c r="Q37" s="2">
        <f>SUM(E37:P37)</f>
        <v>7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>
        <v>0</v>
      </c>
      <c r="H38" s="2">
        <v>0</v>
      </c>
      <c r="I38" s="2">
        <v>0</v>
      </c>
      <c r="J38" s="2">
        <v>1</v>
      </c>
      <c r="K38" s="2">
        <v>2</v>
      </c>
      <c r="L38" s="2">
        <v>1</v>
      </c>
      <c r="M38" s="2">
        <v>0</v>
      </c>
      <c r="N38" s="2">
        <v>0</v>
      </c>
      <c r="O38" s="2"/>
      <c r="P38" s="2"/>
      <c r="Q38" s="2">
        <f t="shared" si="0"/>
        <v>13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>
        <v>2</v>
      </c>
      <c r="H39" s="2">
        <v>1</v>
      </c>
      <c r="I39" s="2">
        <v>2</v>
      </c>
      <c r="J39" s="2">
        <v>2</v>
      </c>
      <c r="K39" s="2">
        <v>3</v>
      </c>
      <c r="L39" s="2">
        <v>2</v>
      </c>
      <c r="M39" s="2">
        <v>1</v>
      </c>
      <c r="N39" s="2">
        <v>2</v>
      </c>
      <c r="O39" s="2"/>
      <c r="P39" s="2"/>
      <c r="Q39" s="2">
        <f t="shared" si="0"/>
        <v>28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34" t="s">
        <v>45</v>
      </c>
      <c r="O47" s="34"/>
      <c r="P47" s="10"/>
    </row>
    <row r="48" spans="2:17" x14ac:dyDescent="0.25">
      <c r="L48" s="41" t="s">
        <v>42</v>
      </c>
      <c r="M48" s="41"/>
      <c r="N48" s="41"/>
      <c r="O48" s="41"/>
      <c r="P48" s="41"/>
    </row>
    <row r="49" spans="12:16" x14ac:dyDescent="0.25">
      <c r="L49" s="41" t="s">
        <v>30</v>
      </c>
      <c r="M49" s="41"/>
      <c r="N49" s="41"/>
      <c r="O49" s="41"/>
      <c r="P49" s="41"/>
    </row>
    <row r="50" spans="12:16" ht="15.75" customHeight="1" x14ac:dyDescent="0.25">
      <c r="L50" s="41" t="s">
        <v>31</v>
      </c>
      <c r="M50" s="41"/>
      <c r="N50" s="41"/>
      <c r="O50" s="41"/>
      <c r="P50" s="41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8">
    <mergeCell ref="L49:P49"/>
    <mergeCell ref="L50:P50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20" activePane="bottomLeft" state="frozen"/>
      <selection pane="bottomLeft" activeCell="L48" sqref="L48:P48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9" t="s">
        <v>27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x14ac:dyDescent="0.25">
      <c r="B3" s="40" t="s">
        <v>28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x14ac:dyDescent="0.25">
      <c r="B4" s="35" t="s">
        <v>24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42" t="s">
        <v>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>
        <v>3</v>
      </c>
      <c r="H12" s="2">
        <v>2</v>
      </c>
      <c r="I12" s="2">
        <v>2</v>
      </c>
      <c r="J12" s="2">
        <v>2</v>
      </c>
      <c r="K12" s="2">
        <v>1</v>
      </c>
      <c r="L12" s="2">
        <v>7</v>
      </c>
      <c r="M12" s="2">
        <v>2</v>
      </c>
      <c r="N12" s="2">
        <v>3</v>
      </c>
      <c r="O12" s="2">
        <v>5</v>
      </c>
      <c r="P12" s="2"/>
      <c r="Q12" s="2">
        <f t="shared" si="0"/>
        <v>1444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>
        <v>10</v>
      </c>
      <c r="H13" s="2">
        <v>8</v>
      </c>
      <c r="I13" s="2">
        <v>20</v>
      </c>
      <c r="J13" s="2">
        <v>9</v>
      </c>
      <c r="K13" s="2">
        <v>9</v>
      </c>
      <c r="L13" s="2">
        <v>20</v>
      </c>
      <c r="M13" s="2">
        <v>8</v>
      </c>
      <c r="N13" s="2">
        <v>8</v>
      </c>
      <c r="O13" s="2">
        <v>14</v>
      </c>
      <c r="P13" s="2"/>
      <c r="Q13" s="2">
        <f t="shared" si="0"/>
        <v>2735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/>
      <c r="Q19" s="2">
        <f t="shared" si="0"/>
        <v>0</v>
      </c>
    </row>
    <row r="20" spans="2:17" ht="29.1" customHeight="1" x14ac:dyDescent="0.25">
      <c r="B20" s="43" t="s">
        <v>10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>
        <v>2</v>
      </c>
      <c r="H21" s="2">
        <v>0</v>
      </c>
      <c r="I21" s="2">
        <v>0</v>
      </c>
      <c r="J21" s="2">
        <v>3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/>
      <c r="Q21" s="2">
        <f t="shared" si="0"/>
        <v>8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>
        <v>2</v>
      </c>
      <c r="H23" s="2">
        <v>2</v>
      </c>
      <c r="I23" s="2">
        <v>1</v>
      </c>
      <c r="J23" s="2">
        <v>1</v>
      </c>
      <c r="K23" s="2">
        <v>4</v>
      </c>
      <c r="L23" s="2">
        <v>1</v>
      </c>
      <c r="M23" s="2">
        <v>0</v>
      </c>
      <c r="N23" s="2">
        <v>0</v>
      </c>
      <c r="O23" s="2">
        <v>0</v>
      </c>
      <c r="P23" s="2"/>
      <c r="Q23" s="2">
        <f t="shared" si="0"/>
        <v>18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>
        <v>2</v>
      </c>
      <c r="H24" s="2">
        <v>6</v>
      </c>
      <c r="I24" s="2">
        <v>6</v>
      </c>
      <c r="J24" s="2">
        <v>12</v>
      </c>
      <c r="K24" s="2">
        <v>4</v>
      </c>
      <c r="L24" s="2">
        <v>2</v>
      </c>
      <c r="M24" s="2">
        <v>4</v>
      </c>
      <c r="N24" s="2">
        <v>5</v>
      </c>
      <c r="O24" s="2">
        <v>2</v>
      </c>
      <c r="P24" s="2"/>
      <c r="Q24" s="2">
        <f t="shared" si="0"/>
        <v>57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>
        <v>71</v>
      </c>
      <c r="H25" s="2">
        <v>41</v>
      </c>
      <c r="I25" s="2">
        <v>73</v>
      </c>
      <c r="J25" s="2">
        <v>80</v>
      </c>
      <c r="K25" s="2">
        <v>106</v>
      </c>
      <c r="L25" s="2">
        <v>79</v>
      </c>
      <c r="M25" s="2">
        <v>54</v>
      </c>
      <c r="N25" s="2">
        <v>56</v>
      </c>
      <c r="O25" s="2">
        <v>60</v>
      </c>
      <c r="P25" s="2"/>
      <c r="Q25" s="2">
        <f t="shared" si="0"/>
        <v>936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>
        <v>125</v>
      </c>
      <c r="H26" s="2">
        <v>87</v>
      </c>
      <c r="I26" s="2">
        <v>111</v>
      </c>
      <c r="J26" s="2">
        <v>127</v>
      </c>
      <c r="K26" s="2">
        <v>181</v>
      </c>
      <c r="L26" s="2">
        <v>187</v>
      </c>
      <c r="M26" s="2">
        <v>104</v>
      </c>
      <c r="N26" s="2">
        <v>99</v>
      </c>
      <c r="O26" s="2">
        <v>88</v>
      </c>
      <c r="P26" s="2"/>
      <c r="Q26" s="2">
        <f t="shared" si="0"/>
        <v>1539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>
        <v>2</v>
      </c>
      <c r="H31" s="2">
        <v>1</v>
      </c>
      <c r="I31" s="2">
        <v>2</v>
      </c>
      <c r="J31" s="2">
        <v>2</v>
      </c>
      <c r="K31" s="2">
        <v>2</v>
      </c>
      <c r="L31" s="2">
        <v>1</v>
      </c>
      <c r="M31" s="2">
        <v>0</v>
      </c>
      <c r="N31" s="2">
        <v>1</v>
      </c>
      <c r="O31" s="2">
        <v>2</v>
      </c>
      <c r="P31" s="2"/>
      <c r="Q31" s="2">
        <f t="shared" si="0"/>
        <v>15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/>
      <c r="Q32" s="2">
        <f t="shared" si="0"/>
        <v>0</v>
      </c>
    </row>
    <row r="33" spans="2:17" ht="29.1" customHeight="1" x14ac:dyDescent="0.25">
      <c r="B33" s="44" t="s">
        <v>11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>
        <v>1</v>
      </c>
      <c r="H37" s="2">
        <v>0</v>
      </c>
      <c r="I37" s="2">
        <v>1</v>
      </c>
      <c r="J37" s="2">
        <v>1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/>
      <c r="Q37" s="2">
        <f>SUM(E37:P37)</f>
        <v>7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>
        <v>0</v>
      </c>
      <c r="H38" s="2">
        <v>0</v>
      </c>
      <c r="I38" s="2">
        <v>0</v>
      </c>
      <c r="J38" s="2">
        <v>1</v>
      </c>
      <c r="K38" s="2">
        <v>2</v>
      </c>
      <c r="L38" s="2">
        <v>1</v>
      </c>
      <c r="M38" s="2">
        <v>0</v>
      </c>
      <c r="N38" s="2">
        <v>0</v>
      </c>
      <c r="O38" s="2">
        <v>0</v>
      </c>
      <c r="P38" s="2"/>
      <c r="Q38" s="2">
        <f t="shared" si="0"/>
        <v>13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>
        <v>2</v>
      </c>
      <c r="H39" s="2">
        <v>1</v>
      </c>
      <c r="I39" s="2">
        <v>2</v>
      </c>
      <c r="J39" s="2">
        <v>2</v>
      </c>
      <c r="K39" s="2">
        <v>3</v>
      </c>
      <c r="L39" s="2">
        <v>2</v>
      </c>
      <c r="M39" s="2">
        <v>1</v>
      </c>
      <c r="N39" s="2">
        <v>2</v>
      </c>
      <c r="O39" s="2">
        <v>0</v>
      </c>
      <c r="P39" s="2"/>
      <c r="Q39" s="2">
        <f t="shared" si="0"/>
        <v>28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f t="shared" si="0"/>
        <v>0</v>
      </c>
    </row>
    <row r="47" spans="2:17" ht="15.75" x14ac:dyDescent="0.25">
      <c r="L47" s="7"/>
      <c r="M47" s="8"/>
      <c r="N47" s="36" t="s">
        <v>46</v>
      </c>
      <c r="O47" s="36"/>
      <c r="P47" s="10"/>
    </row>
    <row r="48" spans="2:17" x14ac:dyDescent="0.25">
      <c r="L48" s="41" t="s">
        <v>42</v>
      </c>
      <c r="M48" s="41"/>
      <c r="N48" s="41"/>
      <c r="O48" s="41"/>
      <c r="P48" s="41"/>
    </row>
    <row r="49" spans="12:16" x14ac:dyDescent="0.25">
      <c r="L49" s="41" t="s">
        <v>30</v>
      </c>
      <c r="M49" s="41"/>
      <c r="N49" s="41"/>
      <c r="O49" s="41"/>
      <c r="P49" s="41"/>
    </row>
    <row r="50" spans="12:16" ht="15.75" customHeight="1" x14ac:dyDescent="0.25">
      <c r="L50" s="41" t="s">
        <v>31</v>
      </c>
      <c r="M50" s="41"/>
      <c r="N50" s="41"/>
      <c r="O50" s="41"/>
      <c r="P50" s="41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8">
    <mergeCell ref="L49:P49"/>
    <mergeCell ref="L50:P50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tabSelected="1" view="pageBreakPreview" zoomScaleNormal="100" zoomScaleSheetLayoutView="100" workbookViewId="0">
      <pane ySplit="1" topLeftCell="A5" activePane="bottomLeft" state="frozen"/>
      <selection pane="bottomLeft" activeCell="P26" sqref="P26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9" t="s">
        <v>27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x14ac:dyDescent="0.25">
      <c r="B3" s="40" t="s">
        <v>28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x14ac:dyDescent="0.25">
      <c r="B4" s="37" t="s">
        <v>25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42" t="s">
        <v>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>
        <v>3</v>
      </c>
      <c r="H12" s="2">
        <v>2</v>
      </c>
      <c r="I12" s="2">
        <v>2</v>
      </c>
      <c r="J12" s="2">
        <v>2</v>
      </c>
      <c r="K12" s="2">
        <v>1</v>
      </c>
      <c r="L12" s="2">
        <v>7</v>
      </c>
      <c r="M12" s="2">
        <v>2</v>
      </c>
      <c r="N12" s="2">
        <v>3</v>
      </c>
      <c r="O12" s="2">
        <v>5</v>
      </c>
      <c r="P12" s="2">
        <v>4</v>
      </c>
      <c r="Q12" s="2">
        <f t="shared" si="0"/>
        <v>1448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>
        <v>10</v>
      </c>
      <c r="H13" s="2">
        <v>8</v>
      </c>
      <c r="I13" s="2">
        <v>20</v>
      </c>
      <c r="J13" s="2">
        <v>9</v>
      </c>
      <c r="K13" s="2">
        <v>9</v>
      </c>
      <c r="L13" s="2">
        <v>20</v>
      </c>
      <c r="M13" s="2">
        <v>8</v>
      </c>
      <c r="N13" s="2">
        <v>8</v>
      </c>
      <c r="O13" s="2">
        <v>14</v>
      </c>
      <c r="P13" s="2">
        <v>10</v>
      </c>
      <c r="Q13" s="2">
        <f t="shared" si="0"/>
        <v>2745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f t="shared" si="0"/>
        <v>0</v>
      </c>
    </row>
    <row r="20" spans="2:17" ht="29.1" customHeight="1" x14ac:dyDescent="0.25">
      <c r="B20" s="43" t="s">
        <v>10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>
        <v>2</v>
      </c>
      <c r="H21" s="2">
        <v>0</v>
      </c>
      <c r="I21" s="2">
        <v>0</v>
      </c>
      <c r="J21" s="2">
        <v>3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2</v>
      </c>
      <c r="Q21" s="2">
        <f t="shared" si="0"/>
        <v>10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>
        <v>2</v>
      </c>
      <c r="H23" s="2">
        <v>2</v>
      </c>
      <c r="I23" s="2">
        <v>1</v>
      </c>
      <c r="J23" s="2">
        <v>1</v>
      </c>
      <c r="K23" s="2">
        <v>4</v>
      </c>
      <c r="L23" s="2">
        <v>1</v>
      </c>
      <c r="M23" s="2">
        <v>0</v>
      </c>
      <c r="N23" s="2">
        <v>0</v>
      </c>
      <c r="O23" s="2">
        <v>0</v>
      </c>
      <c r="P23" s="2">
        <v>1</v>
      </c>
      <c r="Q23" s="2">
        <f t="shared" si="0"/>
        <v>19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>
        <v>2</v>
      </c>
      <c r="H24" s="2">
        <v>6</v>
      </c>
      <c r="I24" s="2">
        <v>6</v>
      </c>
      <c r="J24" s="2">
        <v>12</v>
      </c>
      <c r="K24" s="2">
        <v>4</v>
      </c>
      <c r="L24" s="2">
        <v>2</v>
      </c>
      <c r="M24" s="2">
        <v>4</v>
      </c>
      <c r="N24" s="2">
        <v>5</v>
      </c>
      <c r="O24" s="2">
        <v>2</v>
      </c>
      <c r="P24" s="2">
        <v>5</v>
      </c>
      <c r="Q24" s="2">
        <f t="shared" si="0"/>
        <v>62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>
        <v>71</v>
      </c>
      <c r="H25" s="2">
        <v>41</v>
      </c>
      <c r="I25" s="2">
        <v>73</v>
      </c>
      <c r="J25" s="2">
        <v>80</v>
      </c>
      <c r="K25" s="2">
        <v>106</v>
      </c>
      <c r="L25" s="2">
        <v>79</v>
      </c>
      <c r="M25" s="2">
        <v>54</v>
      </c>
      <c r="N25" s="2">
        <v>56</v>
      </c>
      <c r="O25" s="2">
        <v>60</v>
      </c>
      <c r="P25" s="2">
        <v>67</v>
      </c>
      <c r="Q25" s="2">
        <f t="shared" si="0"/>
        <v>1003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>
        <v>125</v>
      </c>
      <c r="H26" s="2">
        <v>87</v>
      </c>
      <c r="I26" s="2">
        <v>111</v>
      </c>
      <c r="J26" s="2">
        <v>127</v>
      </c>
      <c r="K26" s="2">
        <v>181</v>
      </c>
      <c r="L26" s="2">
        <v>187</v>
      </c>
      <c r="M26" s="2">
        <v>104</v>
      </c>
      <c r="N26" s="2">
        <v>99</v>
      </c>
      <c r="O26" s="2">
        <v>88</v>
      </c>
      <c r="P26" s="2">
        <v>152</v>
      </c>
      <c r="Q26" s="2">
        <f t="shared" si="0"/>
        <v>1691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>
        <v>2</v>
      </c>
      <c r="H31" s="2">
        <v>1</v>
      </c>
      <c r="I31" s="2">
        <v>2</v>
      </c>
      <c r="J31" s="2">
        <v>2</v>
      </c>
      <c r="K31" s="2">
        <v>2</v>
      </c>
      <c r="L31" s="2">
        <v>1</v>
      </c>
      <c r="M31" s="2">
        <v>0</v>
      </c>
      <c r="N31" s="2">
        <v>1</v>
      </c>
      <c r="O31" s="2">
        <v>2</v>
      </c>
      <c r="P31" s="2">
        <v>2</v>
      </c>
      <c r="Q31" s="2">
        <f t="shared" si="0"/>
        <v>17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f t="shared" si="0"/>
        <v>0</v>
      </c>
    </row>
    <row r="33" spans="2:17" ht="29.1" customHeight="1" x14ac:dyDescent="0.25">
      <c r="B33" s="44" t="s">
        <v>11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>
        <v>1</v>
      </c>
      <c r="H37" s="2">
        <v>0</v>
      </c>
      <c r="I37" s="2">
        <v>1</v>
      </c>
      <c r="J37" s="2">
        <v>1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f>SUM(E37:P37)</f>
        <v>7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>
        <v>0</v>
      </c>
      <c r="H38" s="2">
        <v>0</v>
      </c>
      <c r="I38" s="2">
        <v>0</v>
      </c>
      <c r="J38" s="2">
        <v>1</v>
      </c>
      <c r="K38" s="2">
        <v>2</v>
      </c>
      <c r="L38" s="2">
        <v>1</v>
      </c>
      <c r="M38" s="2">
        <v>0</v>
      </c>
      <c r="N38" s="2">
        <v>0</v>
      </c>
      <c r="O38" s="2">
        <v>0</v>
      </c>
      <c r="P38" s="2">
        <v>1</v>
      </c>
      <c r="Q38" s="2">
        <f t="shared" si="0"/>
        <v>14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>
        <v>2</v>
      </c>
      <c r="H39" s="2">
        <v>1</v>
      </c>
      <c r="I39" s="2">
        <v>2</v>
      </c>
      <c r="J39" s="2">
        <v>2</v>
      </c>
      <c r="K39" s="2">
        <v>3</v>
      </c>
      <c r="L39" s="2">
        <v>2</v>
      </c>
      <c r="M39" s="2">
        <v>1</v>
      </c>
      <c r="N39" s="2">
        <v>2</v>
      </c>
      <c r="O39" s="2">
        <v>0</v>
      </c>
      <c r="P39" s="2">
        <v>2</v>
      </c>
      <c r="Q39" s="2">
        <f t="shared" si="0"/>
        <v>30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f t="shared" si="0"/>
        <v>0</v>
      </c>
    </row>
    <row r="47" spans="2:17" ht="15.75" x14ac:dyDescent="0.25">
      <c r="L47" s="7"/>
      <c r="M47" s="8"/>
      <c r="N47" s="38" t="s">
        <v>47</v>
      </c>
      <c r="O47" s="38"/>
      <c r="P47" s="10"/>
    </row>
    <row r="48" spans="2:17" x14ac:dyDescent="0.25">
      <c r="L48" s="41" t="s">
        <v>42</v>
      </c>
      <c r="M48" s="41"/>
      <c r="N48" s="41"/>
      <c r="O48" s="41"/>
      <c r="P48" s="41"/>
    </row>
    <row r="49" spans="12:16" x14ac:dyDescent="0.25">
      <c r="L49" s="41" t="s">
        <v>30</v>
      </c>
      <c r="M49" s="41"/>
      <c r="N49" s="41"/>
      <c r="O49" s="41"/>
      <c r="P49" s="41"/>
    </row>
    <row r="50" spans="12:16" ht="15.75" customHeight="1" x14ac:dyDescent="0.25">
      <c r="L50" s="41" t="s">
        <v>31</v>
      </c>
      <c r="M50" s="41"/>
      <c r="N50" s="41"/>
      <c r="O50" s="41"/>
      <c r="P50" s="41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8">
    <mergeCell ref="L49:P49"/>
    <mergeCell ref="L50:P50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11" activePane="bottomLeft" state="frozen"/>
      <selection pane="bottomLeft" activeCell="J29" sqref="J29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9" t="s">
        <v>27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x14ac:dyDescent="0.25">
      <c r="B3" s="40" t="s">
        <v>28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x14ac:dyDescent="0.25">
      <c r="B4" s="6" t="s">
        <v>15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42" t="s">
        <v>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>
        <f t="shared" si="0"/>
        <v>1417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>
        <f t="shared" si="0"/>
        <v>2629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>
        <f t="shared" si="0"/>
        <v>0</v>
      </c>
    </row>
    <row r="20" spans="2:17" ht="29.1" customHeight="1" x14ac:dyDescent="0.25">
      <c r="B20" s="43" t="s">
        <v>10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>
        <f t="shared" si="0"/>
        <v>3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>
        <f t="shared" si="0"/>
        <v>7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>
        <f t="shared" si="0"/>
        <v>14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>
        <f t="shared" si="0"/>
        <v>316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>
        <f t="shared" si="0"/>
        <v>430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>
        <f t="shared" si="0"/>
        <v>2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>
        <f t="shared" si="0"/>
        <v>0</v>
      </c>
    </row>
    <row r="33" spans="2:17" ht="29.1" customHeight="1" x14ac:dyDescent="0.25">
      <c r="B33" s="44" t="s">
        <v>11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f>SUM(E37:P37)</f>
        <v>3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f t="shared" si="0"/>
        <v>9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>
        <f t="shared" si="0"/>
        <v>13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11" t="s">
        <v>35</v>
      </c>
      <c r="O47" s="11"/>
      <c r="P47" s="10"/>
    </row>
    <row r="48" spans="2:17" x14ac:dyDescent="0.25">
      <c r="L48" s="41" t="s">
        <v>29</v>
      </c>
      <c r="M48" s="41"/>
      <c r="N48" s="41"/>
      <c r="O48" s="41"/>
      <c r="P48" s="41"/>
    </row>
    <row r="49" spans="12:16" x14ac:dyDescent="0.25">
      <c r="L49" s="41" t="s">
        <v>30</v>
      </c>
      <c r="M49" s="41"/>
      <c r="N49" s="41"/>
      <c r="O49" s="41"/>
      <c r="P49" s="41"/>
    </row>
    <row r="50" spans="12:16" ht="15.75" x14ac:dyDescent="0.25">
      <c r="L50" s="12"/>
      <c r="M50" s="13"/>
      <c r="N50" s="11" t="s">
        <v>31</v>
      </c>
      <c r="O50" s="11"/>
      <c r="P50" s="10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7">
    <mergeCell ref="L49:P49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17" activePane="bottomLeft" state="frozen"/>
      <selection pane="bottomLeft" activeCell="G46" sqref="G46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9" t="s">
        <v>27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x14ac:dyDescent="0.25">
      <c r="B3" s="40" t="s">
        <v>28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x14ac:dyDescent="0.25">
      <c r="B4" s="19" t="s">
        <v>16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42" t="s">
        <v>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>
        <v>0</v>
      </c>
      <c r="H8" s="2"/>
      <c r="I8" s="2"/>
      <c r="J8" s="2"/>
      <c r="K8" s="2"/>
      <c r="L8" s="2"/>
      <c r="M8" s="2"/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>
        <v>0</v>
      </c>
      <c r="H9" s="2"/>
      <c r="I9" s="2"/>
      <c r="J9" s="2"/>
      <c r="K9" s="2"/>
      <c r="L9" s="2"/>
      <c r="M9" s="2"/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>
        <v>0</v>
      </c>
      <c r="H10" s="2"/>
      <c r="I10" s="2"/>
      <c r="J10" s="2"/>
      <c r="K10" s="2"/>
      <c r="L10" s="2"/>
      <c r="M10" s="2"/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>
        <v>0</v>
      </c>
      <c r="H11" s="2"/>
      <c r="I11" s="2"/>
      <c r="J11" s="2"/>
      <c r="K11" s="2"/>
      <c r="L11" s="2"/>
      <c r="M11" s="2"/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>
        <v>3</v>
      </c>
      <c r="H12" s="2"/>
      <c r="I12" s="2"/>
      <c r="J12" s="2"/>
      <c r="K12" s="2"/>
      <c r="L12" s="2"/>
      <c r="M12" s="2"/>
      <c r="N12" s="2"/>
      <c r="O12" s="2"/>
      <c r="P12" s="2"/>
      <c r="Q12" s="2">
        <f t="shared" si="0"/>
        <v>1420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>
        <v>10</v>
      </c>
      <c r="H13" s="2"/>
      <c r="I13" s="2"/>
      <c r="J13" s="2"/>
      <c r="K13" s="2"/>
      <c r="L13" s="2"/>
      <c r="M13" s="2"/>
      <c r="N13" s="2"/>
      <c r="O13" s="2"/>
      <c r="P13" s="2"/>
      <c r="Q13" s="2">
        <f t="shared" si="0"/>
        <v>2639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>
        <v>0</v>
      </c>
      <c r="H14" s="2"/>
      <c r="I14" s="2"/>
      <c r="J14" s="2"/>
      <c r="K14" s="2"/>
      <c r="L14" s="2"/>
      <c r="M14" s="2"/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>
        <v>0</v>
      </c>
      <c r="H15" s="2"/>
      <c r="I15" s="2"/>
      <c r="J15" s="2"/>
      <c r="K15" s="2"/>
      <c r="L15" s="2"/>
      <c r="M15" s="2"/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>
        <v>0</v>
      </c>
      <c r="H16" s="2"/>
      <c r="I16" s="2"/>
      <c r="J16" s="2"/>
      <c r="K16" s="2"/>
      <c r="L16" s="2"/>
      <c r="M16" s="2"/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/>
      <c r="I17" s="2"/>
      <c r="J17" s="2"/>
      <c r="K17" s="2"/>
      <c r="L17" s="2"/>
      <c r="M17" s="2"/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>
        <v>0</v>
      </c>
      <c r="H18" s="2"/>
      <c r="I18" s="2"/>
      <c r="J18" s="2"/>
      <c r="K18" s="2"/>
      <c r="L18" s="2"/>
      <c r="M18" s="2"/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2"/>
      <c r="O19" s="2"/>
      <c r="P19" s="2"/>
      <c r="Q19" s="2">
        <f t="shared" si="0"/>
        <v>0</v>
      </c>
    </row>
    <row r="20" spans="2:17" ht="29.1" customHeight="1" x14ac:dyDescent="0.25">
      <c r="B20" s="43" t="s">
        <v>10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>
        <v>2</v>
      </c>
      <c r="H21" s="2"/>
      <c r="I21" s="2"/>
      <c r="J21" s="2"/>
      <c r="K21" s="2"/>
      <c r="L21" s="2"/>
      <c r="M21" s="2"/>
      <c r="N21" s="2"/>
      <c r="O21" s="2"/>
      <c r="P21" s="2"/>
      <c r="Q21" s="2">
        <f t="shared" si="0"/>
        <v>5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>
        <v>0</v>
      </c>
      <c r="H22" s="2"/>
      <c r="I22" s="2"/>
      <c r="J22" s="2"/>
      <c r="K22" s="2"/>
      <c r="L22" s="2"/>
      <c r="M22" s="2"/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>
        <v>2</v>
      </c>
      <c r="H23" s="2"/>
      <c r="I23" s="2"/>
      <c r="J23" s="2"/>
      <c r="K23" s="2"/>
      <c r="L23" s="2"/>
      <c r="M23" s="2"/>
      <c r="N23" s="2"/>
      <c r="O23" s="2"/>
      <c r="P23" s="2"/>
      <c r="Q23" s="2">
        <f t="shared" si="0"/>
        <v>9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>
        <v>2</v>
      </c>
      <c r="H24" s="2"/>
      <c r="I24" s="2"/>
      <c r="J24" s="2"/>
      <c r="K24" s="2"/>
      <c r="L24" s="2"/>
      <c r="M24" s="2"/>
      <c r="N24" s="2"/>
      <c r="O24" s="2"/>
      <c r="P24" s="2"/>
      <c r="Q24" s="2">
        <f t="shared" si="0"/>
        <v>16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>
        <v>71</v>
      </c>
      <c r="H25" s="2"/>
      <c r="I25" s="2"/>
      <c r="J25" s="2"/>
      <c r="K25" s="2"/>
      <c r="L25" s="2"/>
      <c r="M25" s="2"/>
      <c r="N25" s="2"/>
      <c r="O25" s="2"/>
      <c r="P25" s="2"/>
      <c r="Q25" s="2">
        <f t="shared" si="0"/>
        <v>387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>
        <v>125</v>
      </c>
      <c r="H26" s="2"/>
      <c r="I26" s="2"/>
      <c r="J26" s="2"/>
      <c r="K26" s="2"/>
      <c r="L26" s="2"/>
      <c r="M26" s="2"/>
      <c r="N26" s="2"/>
      <c r="O26" s="2"/>
      <c r="P26" s="2"/>
      <c r="Q26" s="2">
        <f t="shared" si="0"/>
        <v>555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>
        <v>0</v>
      </c>
      <c r="H27" s="2"/>
      <c r="I27" s="2"/>
      <c r="J27" s="2"/>
      <c r="K27" s="2"/>
      <c r="L27" s="2"/>
      <c r="M27" s="2"/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>
        <v>0</v>
      </c>
      <c r="H28" s="2"/>
      <c r="I28" s="2"/>
      <c r="J28" s="2"/>
      <c r="K28" s="2"/>
      <c r="L28" s="2"/>
      <c r="M28" s="2"/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/>
      <c r="I29" s="2"/>
      <c r="J29" s="2"/>
      <c r="K29" s="2"/>
      <c r="L29" s="2"/>
      <c r="M29" s="2"/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/>
      <c r="I30" s="2"/>
      <c r="J30" s="2"/>
      <c r="K30" s="2"/>
      <c r="L30" s="2"/>
      <c r="M30" s="2"/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>
        <v>2</v>
      </c>
      <c r="H31" s="2"/>
      <c r="I31" s="2"/>
      <c r="J31" s="2"/>
      <c r="K31" s="2"/>
      <c r="L31" s="2"/>
      <c r="M31" s="2"/>
      <c r="N31" s="2"/>
      <c r="O31" s="2"/>
      <c r="P31" s="2"/>
      <c r="Q31" s="2">
        <f t="shared" si="0"/>
        <v>4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>
        <v>0</v>
      </c>
      <c r="H32" s="2"/>
      <c r="I32" s="2"/>
      <c r="J32" s="2"/>
      <c r="K32" s="2"/>
      <c r="L32" s="2"/>
      <c r="M32" s="2"/>
      <c r="N32" s="2"/>
      <c r="O32" s="2"/>
      <c r="P32" s="2"/>
      <c r="Q32" s="2">
        <f t="shared" si="0"/>
        <v>0</v>
      </c>
    </row>
    <row r="33" spans="2:17" ht="29.1" customHeight="1" x14ac:dyDescent="0.25">
      <c r="B33" s="44" t="s">
        <v>11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>
        <v>0</v>
      </c>
      <c r="H34" s="2"/>
      <c r="I34" s="2"/>
      <c r="J34" s="2"/>
      <c r="K34" s="2"/>
      <c r="L34" s="2"/>
      <c r="M34" s="2"/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>
        <v>0</v>
      </c>
      <c r="H35" s="2"/>
      <c r="I35" s="2"/>
      <c r="J35" s="2"/>
      <c r="K35" s="2"/>
      <c r="L35" s="2"/>
      <c r="M35" s="2"/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>
        <v>0</v>
      </c>
      <c r="H36" s="2"/>
      <c r="I36" s="2"/>
      <c r="J36" s="2"/>
      <c r="K36" s="2"/>
      <c r="L36" s="2"/>
      <c r="M36" s="2"/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>
        <v>1</v>
      </c>
      <c r="H37" s="2"/>
      <c r="I37" s="2"/>
      <c r="J37" s="2"/>
      <c r="K37" s="2"/>
      <c r="L37" s="2"/>
      <c r="M37" s="2"/>
      <c r="N37" s="2"/>
      <c r="O37" s="2"/>
      <c r="P37" s="2"/>
      <c r="Q37" s="2">
        <f>SUM(E37:P37)</f>
        <v>4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>
        <v>0</v>
      </c>
      <c r="H38" s="2"/>
      <c r="I38" s="2"/>
      <c r="J38" s="2"/>
      <c r="K38" s="2"/>
      <c r="L38" s="2"/>
      <c r="M38" s="2"/>
      <c r="N38" s="2"/>
      <c r="O38" s="2"/>
      <c r="P38" s="2"/>
      <c r="Q38" s="2">
        <f t="shared" si="0"/>
        <v>9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>
        <v>2</v>
      </c>
      <c r="H39" s="2"/>
      <c r="I39" s="2"/>
      <c r="J39" s="2"/>
      <c r="K39" s="2"/>
      <c r="L39" s="2"/>
      <c r="M39" s="2"/>
      <c r="N39" s="2"/>
      <c r="O39" s="2"/>
      <c r="P39" s="2"/>
      <c r="Q39" s="2">
        <f t="shared" si="0"/>
        <v>15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>
        <v>0</v>
      </c>
      <c r="H40" s="2"/>
      <c r="I40" s="2"/>
      <c r="J40" s="2"/>
      <c r="K40" s="2"/>
      <c r="L40" s="2"/>
      <c r="M40" s="2"/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>
        <v>0</v>
      </c>
      <c r="H41" s="2"/>
      <c r="I41" s="2"/>
      <c r="J41" s="2"/>
      <c r="K41" s="2"/>
      <c r="L41" s="2"/>
      <c r="M41" s="2"/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>
        <v>0</v>
      </c>
      <c r="H42" s="2"/>
      <c r="I42" s="2"/>
      <c r="J42" s="2"/>
      <c r="K42" s="2"/>
      <c r="L42" s="2"/>
      <c r="M42" s="2"/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>
        <v>0</v>
      </c>
      <c r="H43" s="2"/>
      <c r="I43" s="2"/>
      <c r="J43" s="2"/>
      <c r="K43" s="2"/>
      <c r="L43" s="2"/>
      <c r="M43" s="2"/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>
        <v>0</v>
      </c>
      <c r="H44" s="2"/>
      <c r="I44" s="2"/>
      <c r="J44" s="2"/>
      <c r="K44" s="2"/>
      <c r="L44" s="2"/>
      <c r="M44" s="2"/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>
        <v>0</v>
      </c>
      <c r="H45" s="2"/>
      <c r="I45" s="2"/>
      <c r="J45" s="2"/>
      <c r="K45" s="2"/>
      <c r="L45" s="2"/>
      <c r="M45" s="2"/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20" t="s">
        <v>36</v>
      </c>
      <c r="O47" s="20"/>
      <c r="P47" s="10"/>
    </row>
    <row r="48" spans="2:17" x14ac:dyDescent="0.25">
      <c r="L48" s="41" t="s">
        <v>29</v>
      </c>
      <c r="M48" s="41"/>
      <c r="N48" s="41"/>
      <c r="O48" s="41"/>
      <c r="P48" s="41"/>
    </row>
    <row r="49" spans="12:16" x14ac:dyDescent="0.25">
      <c r="L49" s="41" t="s">
        <v>30</v>
      </c>
      <c r="M49" s="41"/>
      <c r="N49" s="41"/>
      <c r="O49" s="41"/>
      <c r="P49" s="41"/>
    </row>
    <row r="50" spans="12:16" ht="15.75" x14ac:dyDescent="0.25">
      <c r="L50" s="12"/>
      <c r="M50" s="13"/>
      <c r="N50" s="20" t="s">
        <v>31</v>
      </c>
      <c r="O50" s="20"/>
      <c r="P50" s="10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7">
    <mergeCell ref="L49:P49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23" activePane="bottomLeft" state="frozen"/>
      <selection pane="bottomLeft" activeCell="H46" sqref="H46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9" t="s">
        <v>27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x14ac:dyDescent="0.25">
      <c r="B3" s="40" t="s">
        <v>28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x14ac:dyDescent="0.25">
      <c r="B4" s="21" t="s">
        <v>17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42" t="s">
        <v>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>
        <v>0</v>
      </c>
      <c r="H8" s="2">
        <v>0</v>
      </c>
      <c r="I8" s="2"/>
      <c r="J8" s="2"/>
      <c r="K8" s="2"/>
      <c r="L8" s="2"/>
      <c r="M8" s="2"/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>
        <v>0</v>
      </c>
      <c r="H9" s="2">
        <v>0</v>
      </c>
      <c r="I9" s="2"/>
      <c r="J9" s="2"/>
      <c r="K9" s="2"/>
      <c r="L9" s="2"/>
      <c r="M9" s="2"/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>
        <v>0</v>
      </c>
      <c r="H10" s="2">
        <v>0</v>
      </c>
      <c r="I10" s="2"/>
      <c r="J10" s="2"/>
      <c r="K10" s="2"/>
      <c r="L10" s="2"/>
      <c r="M10" s="2"/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>
        <v>0</v>
      </c>
      <c r="H11" s="2">
        <v>0</v>
      </c>
      <c r="I11" s="2"/>
      <c r="J11" s="2"/>
      <c r="K11" s="2"/>
      <c r="L11" s="2"/>
      <c r="M11" s="2"/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>
        <v>3</v>
      </c>
      <c r="H12" s="2">
        <v>2</v>
      </c>
      <c r="I12" s="2"/>
      <c r="J12" s="2"/>
      <c r="K12" s="2"/>
      <c r="L12" s="2"/>
      <c r="M12" s="2"/>
      <c r="N12" s="2"/>
      <c r="O12" s="2"/>
      <c r="P12" s="2"/>
      <c r="Q12" s="2">
        <f t="shared" si="0"/>
        <v>1422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>
        <v>10</v>
      </c>
      <c r="H13" s="2">
        <v>8</v>
      </c>
      <c r="I13" s="2"/>
      <c r="J13" s="2"/>
      <c r="K13" s="2"/>
      <c r="L13" s="2"/>
      <c r="M13" s="2"/>
      <c r="N13" s="2"/>
      <c r="O13" s="2"/>
      <c r="P13" s="2"/>
      <c r="Q13" s="2">
        <f t="shared" si="0"/>
        <v>2647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>
        <v>0</v>
      </c>
      <c r="H14" s="2">
        <v>0</v>
      </c>
      <c r="I14" s="2"/>
      <c r="J14" s="2"/>
      <c r="K14" s="2"/>
      <c r="L14" s="2"/>
      <c r="M14" s="2"/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>
        <v>0</v>
      </c>
      <c r="H15" s="2">
        <v>0</v>
      </c>
      <c r="I15" s="2"/>
      <c r="J15" s="2"/>
      <c r="K15" s="2"/>
      <c r="L15" s="2"/>
      <c r="M15" s="2"/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>
        <v>0</v>
      </c>
      <c r="H16" s="2">
        <v>0</v>
      </c>
      <c r="I16" s="2"/>
      <c r="J16" s="2"/>
      <c r="K16" s="2"/>
      <c r="L16" s="2"/>
      <c r="M16" s="2"/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>
        <v>0</v>
      </c>
      <c r="I17" s="2"/>
      <c r="J17" s="2"/>
      <c r="K17" s="2"/>
      <c r="L17" s="2"/>
      <c r="M17" s="2"/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>
        <v>0</v>
      </c>
      <c r="H18" s="2">
        <v>0</v>
      </c>
      <c r="I18" s="2"/>
      <c r="J18" s="2"/>
      <c r="K18" s="2"/>
      <c r="L18" s="2"/>
      <c r="M18" s="2"/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>
        <v>0</v>
      </c>
      <c r="H19" s="2">
        <v>0</v>
      </c>
      <c r="I19" s="2"/>
      <c r="J19" s="2"/>
      <c r="K19" s="2"/>
      <c r="L19" s="2"/>
      <c r="M19" s="2"/>
      <c r="N19" s="2"/>
      <c r="O19" s="2"/>
      <c r="P19" s="2"/>
      <c r="Q19" s="2">
        <f t="shared" si="0"/>
        <v>0</v>
      </c>
    </row>
    <row r="20" spans="2:17" ht="29.1" customHeight="1" x14ac:dyDescent="0.25">
      <c r="B20" s="43" t="s">
        <v>10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>
        <v>2</v>
      </c>
      <c r="H21" s="2">
        <v>0</v>
      </c>
      <c r="I21" s="2"/>
      <c r="J21" s="2"/>
      <c r="K21" s="2"/>
      <c r="L21" s="2"/>
      <c r="M21" s="2"/>
      <c r="N21" s="2"/>
      <c r="O21" s="2"/>
      <c r="P21" s="2"/>
      <c r="Q21" s="2">
        <f t="shared" si="0"/>
        <v>5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>
        <v>0</v>
      </c>
      <c r="H22" s="2">
        <v>0</v>
      </c>
      <c r="I22" s="2"/>
      <c r="J22" s="2"/>
      <c r="K22" s="2"/>
      <c r="L22" s="2"/>
      <c r="M22" s="2"/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>
        <v>2</v>
      </c>
      <c r="H23" s="2">
        <v>2</v>
      </c>
      <c r="I23" s="2"/>
      <c r="J23" s="2"/>
      <c r="K23" s="2"/>
      <c r="L23" s="2"/>
      <c r="M23" s="2"/>
      <c r="N23" s="2"/>
      <c r="O23" s="2"/>
      <c r="P23" s="2"/>
      <c r="Q23" s="2">
        <f t="shared" si="0"/>
        <v>11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>
        <v>2</v>
      </c>
      <c r="H24" s="2">
        <v>6</v>
      </c>
      <c r="I24" s="2"/>
      <c r="J24" s="2"/>
      <c r="K24" s="2"/>
      <c r="L24" s="2"/>
      <c r="M24" s="2"/>
      <c r="N24" s="2"/>
      <c r="O24" s="2"/>
      <c r="P24" s="2"/>
      <c r="Q24" s="2">
        <f t="shared" si="0"/>
        <v>22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>
        <v>71</v>
      </c>
      <c r="H25" s="2">
        <v>41</v>
      </c>
      <c r="I25" s="2"/>
      <c r="J25" s="2"/>
      <c r="K25" s="2"/>
      <c r="L25" s="2"/>
      <c r="M25" s="2"/>
      <c r="N25" s="2"/>
      <c r="O25" s="2"/>
      <c r="P25" s="2"/>
      <c r="Q25" s="2">
        <f t="shared" si="0"/>
        <v>428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>
        <v>125</v>
      </c>
      <c r="H26" s="2">
        <v>87</v>
      </c>
      <c r="I26" s="2"/>
      <c r="J26" s="2"/>
      <c r="K26" s="2"/>
      <c r="L26" s="2"/>
      <c r="M26" s="2"/>
      <c r="N26" s="2"/>
      <c r="O26" s="2"/>
      <c r="P26" s="2"/>
      <c r="Q26" s="2">
        <f t="shared" si="0"/>
        <v>642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>
        <v>0</v>
      </c>
      <c r="H27" s="2">
        <v>0</v>
      </c>
      <c r="I27" s="2"/>
      <c r="J27" s="2"/>
      <c r="K27" s="2"/>
      <c r="L27" s="2"/>
      <c r="M27" s="2"/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>
        <v>0</v>
      </c>
      <c r="H28" s="2">
        <v>0</v>
      </c>
      <c r="I28" s="2"/>
      <c r="J28" s="2"/>
      <c r="K28" s="2"/>
      <c r="L28" s="2"/>
      <c r="M28" s="2"/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>
        <v>0</v>
      </c>
      <c r="I29" s="2"/>
      <c r="J29" s="2"/>
      <c r="K29" s="2"/>
      <c r="L29" s="2"/>
      <c r="M29" s="2"/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>
        <v>0</v>
      </c>
      <c r="I30" s="2"/>
      <c r="J30" s="2"/>
      <c r="K30" s="2"/>
      <c r="L30" s="2"/>
      <c r="M30" s="2"/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>
        <v>2</v>
      </c>
      <c r="H31" s="2">
        <v>1</v>
      </c>
      <c r="I31" s="2"/>
      <c r="J31" s="2"/>
      <c r="K31" s="2"/>
      <c r="L31" s="2"/>
      <c r="M31" s="2"/>
      <c r="N31" s="2"/>
      <c r="O31" s="2"/>
      <c r="P31" s="2"/>
      <c r="Q31" s="2">
        <f t="shared" si="0"/>
        <v>5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>
        <v>0</v>
      </c>
      <c r="H32" s="2">
        <v>0</v>
      </c>
      <c r="I32" s="2"/>
      <c r="J32" s="2"/>
      <c r="K32" s="2"/>
      <c r="L32" s="2"/>
      <c r="M32" s="2"/>
      <c r="N32" s="2"/>
      <c r="O32" s="2"/>
      <c r="P32" s="2"/>
      <c r="Q32" s="2">
        <f t="shared" si="0"/>
        <v>0</v>
      </c>
    </row>
    <row r="33" spans="2:17" ht="29.1" customHeight="1" x14ac:dyDescent="0.25">
      <c r="B33" s="44" t="s">
        <v>11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>
        <v>0</v>
      </c>
      <c r="H34" s="2">
        <v>0</v>
      </c>
      <c r="I34" s="2"/>
      <c r="J34" s="2"/>
      <c r="K34" s="2"/>
      <c r="L34" s="2"/>
      <c r="M34" s="2"/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>
        <v>0</v>
      </c>
      <c r="H35" s="2">
        <v>0</v>
      </c>
      <c r="I35" s="2"/>
      <c r="J35" s="2"/>
      <c r="K35" s="2"/>
      <c r="L35" s="2"/>
      <c r="M35" s="2"/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>
        <v>0</v>
      </c>
      <c r="H36" s="2">
        <v>0</v>
      </c>
      <c r="I36" s="2"/>
      <c r="J36" s="2"/>
      <c r="K36" s="2"/>
      <c r="L36" s="2"/>
      <c r="M36" s="2"/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>
        <v>1</v>
      </c>
      <c r="H37" s="2">
        <v>0</v>
      </c>
      <c r="I37" s="2"/>
      <c r="J37" s="2"/>
      <c r="K37" s="2"/>
      <c r="L37" s="2"/>
      <c r="M37" s="2"/>
      <c r="N37" s="2"/>
      <c r="O37" s="2"/>
      <c r="P37" s="2"/>
      <c r="Q37" s="2">
        <f>SUM(E37:P37)</f>
        <v>4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>
        <v>0</v>
      </c>
      <c r="H38" s="2">
        <v>0</v>
      </c>
      <c r="I38" s="2"/>
      <c r="J38" s="2"/>
      <c r="K38" s="2"/>
      <c r="L38" s="2"/>
      <c r="M38" s="2"/>
      <c r="N38" s="2"/>
      <c r="O38" s="2"/>
      <c r="P38" s="2"/>
      <c r="Q38" s="2">
        <f t="shared" si="0"/>
        <v>9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>
        <v>2</v>
      </c>
      <c r="H39" s="2">
        <v>1</v>
      </c>
      <c r="I39" s="2"/>
      <c r="J39" s="2"/>
      <c r="K39" s="2"/>
      <c r="L39" s="2"/>
      <c r="M39" s="2"/>
      <c r="N39" s="2"/>
      <c r="O39" s="2"/>
      <c r="P39" s="2"/>
      <c r="Q39" s="2">
        <f t="shared" si="0"/>
        <v>16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>
        <v>0</v>
      </c>
      <c r="H40" s="2">
        <v>0</v>
      </c>
      <c r="I40" s="2"/>
      <c r="J40" s="2"/>
      <c r="K40" s="2"/>
      <c r="L40" s="2"/>
      <c r="M40" s="2"/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>
        <v>0</v>
      </c>
      <c r="H41" s="2">
        <v>0</v>
      </c>
      <c r="I41" s="2"/>
      <c r="J41" s="2"/>
      <c r="K41" s="2"/>
      <c r="L41" s="2"/>
      <c r="M41" s="2"/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>
        <v>0</v>
      </c>
      <c r="H42" s="2">
        <v>0</v>
      </c>
      <c r="I42" s="2"/>
      <c r="J42" s="2"/>
      <c r="K42" s="2"/>
      <c r="L42" s="2"/>
      <c r="M42" s="2"/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>
        <v>0</v>
      </c>
      <c r="H43" s="2">
        <v>0</v>
      </c>
      <c r="I43" s="2"/>
      <c r="J43" s="2"/>
      <c r="K43" s="2"/>
      <c r="L43" s="2"/>
      <c r="M43" s="2"/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>
        <v>0</v>
      </c>
      <c r="H44" s="2">
        <v>0</v>
      </c>
      <c r="I44" s="2"/>
      <c r="J44" s="2"/>
      <c r="K44" s="2"/>
      <c r="L44" s="2"/>
      <c r="M44" s="2"/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>
        <v>0</v>
      </c>
      <c r="H45" s="2">
        <v>0</v>
      </c>
      <c r="I45" s="2"/>
      <c r="J45" s="2"/>
      <c r="K45" s="2"/>
      <c r="L45" s="2"/>
      <c r="M45" s="2"/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22" t="s">
        <v>37</v>
      </c>
      <c r="O47" s="22"/>
      <c r="P47" s="10"/>
    </row>
    <row r="48" spans="2:17" x14ac:dyDescent="0.25">
      <c r="L48" s="41" t="s">
        <v>29</v>
      </c>
      <c r="M48" s="41"/>
      <c r="N48" s="41"/>
      <c r="O48" s="41"/>
      <c r="P48" s="41"/>
    </row>
    <row r="49" spans="12:16" x14ac:dyDescent="0.25">
      <c r="L49" s="41" t="s">
        <v>30</v>
      </c>
      <c r="M49" s="41"/>
      <c r="N49" s="41"/>
      <c r="O49" s="41"/>
      <c r="P49" s="41"/>
    </row>
    <row r="50" spans="12:16" ht="15.75" x14ac:dyDescent="0.25">
      <c r="L50" s="12"/>
      <c r="M50" s="13"/>
      <c r="N50" s="22" t="s">
        <v>31</v>
      </c>
      <c r="O50" s="22"/>
      <c r="P50" s="10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7">
    <mergeCell ref="L49:P49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38" activePane="bottomLeft" state="frozen"/>
      <selection pane="bottomLeft" activeCell="L48" sqref="L48:P48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9" t="s">
        <v>27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x14ac:dyDescent="0.25">
      <c r="B3" s="40" t="s">
        <v>28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x14ac:dyDescent="0.25">
      <c r="B4" s="23" t="s">
        <v>18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42" t="s">
        <v>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>
        <v>0</v>
      </c>
      <c r="H8" s="2">
        <v>0</v>
      </c>
      <c r="I8" s="2">
        <v>0</v>
      </c>
      <c r="J8" s="2"/>
      <c r="K8" s="2"/>
      <c r="L8" s="2"/>
      <c r="M8" s="2"/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/>
      <c r="K9" s="2"/>
      <c r="L9" s="2"/>
      <c r="M9" s="2"/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>
        <v>0</v>
      </c>
      <c r="H10" s="2">
        <v>0</v>
      </c>
      <c r="I10" s="2">
        <v>0</v>
      </c>
      <c r="J10" s="2"/>
      <c r="K10" s="2"/>
      <c r="L10" s="2"/>
      <c r="M10" s="2"/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>
        <v>0</v>
      </c>
      <c r="H11" s="2">
        <v>0</v>
      </c>
      <c r="I11" s="2">
        <v>0</v>
      </c>
      <c r="J11" s="2"/>
      <c r="K11" s="2"/>
      <c r="L11" s="2"/>
      <c r="M11" s="2"/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>
        <v>3</v>
      </c>
      <c r="H12" s="2">
        <v>2</v>
      </c>
      <c r="I12" s="2">
        <v>2</v>
      </c>
      <c r="J12" s="2"/>
      <c r="K12" s="2"/>
      <c r="L12" s="2"/>
      <c r="M12" s="2"/>
      <c r="N12" s="2"/>
      <c r="O12" s="2"/>
      <c r="P12" s="2"/>
      <c r="Q12" s="2">
        <f t="shared" si="0"/>
        <v>1424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>
        <v>10</v>
      </c>
      <c r="H13" s="2">
        <v>8</v>
      </c>
      <c r="I13" s="2">
        <v>20</v>
      </c>
      <c r="J13" s="2"/>
      <c r="K13" s="2"/>
      <c r="L13" s="2"/>
      <c r="M13" s="2"/>
      <c r="N13" s="2"/>
      <c r="O13" s="2"/>
      <c r="P13" s="2"/>
      <c r="Q13" s="2">
        <f t="shared" si="0"/>
        <v>2667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/>
      <c r="K14" s="2"/>
      <c r="L14" s="2"/>
      <c r="M14" s="2"/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>
        <v>0</v>
      </c>
      <c r="H15" s="2">
        <v>0</v>
      </c>
      <c r="I15" s="2">
        <v>0</v>
      </c>
      <c r="J15" s="2"/>
      <c r="K15" s="2"/>
      <c r="L15" s="2"/>
      <c r="M15" s="2"/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/>
      <c r="K16" s="2"/>
      <c r="L16" s="2"/>
      <c r="M16" s="2"/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/>
      <c r="K17" s="2"/>
      <c r="L17" s="2"/>
      <c r="M17" s="2"/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>
        <v>0</v>
      </c>
      <c r="H18" s="2">
        <v>0</v>
      </c>
      <c r="I18" s="2">
        <v>0</v>
      </c>
      <c r="J18" s="2"/>
      <c r="K18" s="2"/>
      <c r="L18" s="2"/>
      <c r="M18" s="2"/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/>
      <c r="K19" s="2"/>
      <c r="L19" s="2"/>
      <c r="M19" s="2"/>
      <c r="N19" s="2"/>
      <c r="O19" s="2"/>
      <c r="P19" s="2"/>
      <c r="Q19" s="2">
        <f t="shared" si="0"/>
        <v>0</v>
      </c>
    </row>
    <row r="20" spans="2:17" ht="29.1" customHeight="1" x14ac:dyDescent="0.25">
      <c r="B20" s="43" t="s">
        <v>10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>
        <v>2</v>
      </c>
      <c r="H21" s="2">
        <v>0</v>
      </c>
      <c r="I21" s="2">
        <v>0</v>
      </c>
      <c r="J21" s="2"/>
      <c r="K21" s="2"/>
      <c r="L21" s="2"/>
      <c r="M21" s="2"/>
      <c r="N21" s="2"/>
      <c r="O21" s="2"/>
      <c r="P21" s="2"/>
      <c r="Q21" s="2">
        <f t="shared" si="0"/>
        <v>5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/>
      <c r="K22" s="2"/>
      <c r="L22" s="2"/>
      <c r="M22" s="2"/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>
        <v>2</v>
      </c>
      <c r="H23" s="2">
        <v>2</v>
      </c>
      <c r="I23" s="2">
        <v>1</v>
      </c>
      <c r="J23" s="2"/>
      <c r="K23" s="2"/>
      <c r="L23" s="2"/>
      <c r="M23" s="2"/>
      <c r="N23" s="2"/>
      <c r="O23" s="2"/>
      <c r="P23" s="2"/>
      <c r="Q23" s="2">
        <f t="shared" si="0"/>
        <v>12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>
        <v>2</v>
      </c>
      <c r="H24" s="2">
        <v>6</v>
      </c>
      <c r="I24" s="2">
        <v>6</v>
      </c>
      <c r="J24" s="2"/>
      <c r="K24" s="2"/>
      <c r="L24" s="2"/>
      <c r="M24" s="2"/>
      <c r="N24" s="2"/>
      <c r="O24" s="2"/>
      <c r="P24" s="2"/>
      <c r="Q24" s="2">
        <f t="shared" si="0"/>
        <v>28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>
        <v>71</v>
      </c>
      <c r="H25" s="2">
        <v>41</v>
      </c>
      <c r="I25" s="2">
        <v>73</v>
      </c>
      <c r="J25" s="2"/>
      <c r="K25" s="2"/>
      <c r="L25" s="2"/>
      <c r="M25" s="2"/>
      <c r="N25" s="2"/>
      <c r="O25" s="2"/>
      <c r="P25" s="2"/>
      <c r="Q25" s="2">
        <f t="shared" si="0"/>
        <v>501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>
        <v>125</v>
      </c>
      <c r="H26" s="2">
        <v>87</v>
      </c>
      <c r="I26" s="2">
        <v>111</v>
      </c>
      <c r="J26" s="2"/>
      <c r="K26" s="2"/>
      <c r="L26" s="2"/>
      <c r="M26" s="2"/>
      <c r="N26" s="2"/>
      <c r="O26" s="2"/>
      <c r="P26" s="2"/>
      <c r="Q26" s="2">
        <f t="shared" si="0"/>
        <v>753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/>
      <c r="K27" s="2"/>
      <c r="L27" s="2"/>
      <c r="M27" s="2"/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/>
      <c r="K28" s="2"/>
      <c r="L28" s="2"/>
      <c r="M28" s="2"/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/>
      <c r="K29" s="2"/>
      <c r="L29" s="2"/>
      <c r="M29" s="2"/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/>
      <c r="K30" s="2"/>
      <c r="L30" s="2"/>
      <c r="M30" s="2"/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>
        <v>2</v>
      </c>
      <c r="H31" s="2">
        <v>1</v>
      </c>
      <c r="I31" s="2">
        <v>2</v>
      </c>
      <c r="J31" s="2"/>
      <c r="K31" s="2"/>
      <c r="L31" s="2"/>
      <c r="M31" s="2"/>
      <c r="N31" s="2"/>
      <c r="O31" s="2"/>
      <c r="P31" s="2"/>
      <c r="Q31" s="2">
        <f t="shared" si="0"/>
        <v>7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/>
      <c r="K32" s="2"/>
      <c r="L32" s="2"/>
      <c r="M32" s="2"/>
      <c r="N32" s="2"/>
      <c r="O32" s="2"/>
      <c r="P32" s="2"/>
      <c r="Q32" s="2">
        <f t="shared" si="0"/>
        <v>0</v>
      </c>
    </row>
    <row r="33" spans="2:17" ht="29.1" customHeight="1" x14ac:dyDescent="0.25">
      <c r="B33" s="44" t="s">
        <v>11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/>
      <c r="K34" s="2"/>
      <c r="L34" s="2"/>
      <c r="M34" s="2"/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/>
      <c r="K35" s="2"/>
      <c r="L35" s="2"/>
      <c r="M35" s="2"/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/>
      <c r="K36" s="2"/>
      <c r="L36" s="2"/>
      <c r="M36" s="2"/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>
        <v>1</v>
      </c>
      <c r="H37" s="2">
        <v>0</v>
      </c>
      <c r="I37" s="2">
        <v>1</v>
      </c>
      <c r="J37" s="2"/>
      <c r="K37" s="2"/>
      <c r="L37" s="2"/>
      <c r="M37" s="2"/>
      <c r="N37" s="2"/>
      <c r="O37" s="2"/>
      <c r="P37" s="2"/>
      <c r="Q37" s="2">
        <f>SUM(E37:P37)</f>
        <v>5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>
        <v>0</v>
      </c>
      <c r="H38" s="2">
        <v>0</v>
      </c>
      <c r="I38" s="2">
        <v>0</v>
      </c>
      <c r="J38" s="2"/>
      <c r="K38" s="2"/>
      <c r="L38" s="2"/>
      <c r="M38" s="2"/>
      <c r="N38" s="2"/>
      <c r="O38" s="2"/>
      <c r="P38" s="2"/>
      <c r="Q38" s="2">
        <f t="shared" si="0"/>
        <v>9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>
        <v>2</v>
      </c>
      <c r="H39" s="2">
        <v>1</v>
      </c>
      <c r="I39" s="2">
        <v>2</v>
      </c>
      <c r="J39" s="2"/>
      <c r="K39" s="2"/>
      <c r="L39" s="2"/>
      <c r="M39" s="2"/>
      <c r="N39" s="2"/>
      <c r="O39" s="2"/>
      <c r="P39" s="2"/>
      <c r="Q39" s="2">
        <f t="shared" si="0"/>
        <v>18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/>
      <c r="K40" s="2"/>
      <c r="L40" s="2"/>
      <c r="M40" s="2"/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/>
      <c r="K41" s="2"/>
      <c r="L41" s="2"/>
      <c r="M41" s="2"/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/>
      <c r="K42" s="2"/>
      <c r="L42" s="2"/>
      <c r="M42" s="2"/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/>
      <c r="K43" s="2"/>
      <c r="L43" s="2"/>
      <c r="M43" s="2"/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/>
      <c r="K44" s="2"/>
      <c r="L44" s="2"/>
      <c r="M44" s="2"/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/>
      <c r="K45" s="2"/>
      <c r="L45" s="2"/>
      <c r="M45" s="2"/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24" t="s">
        <v>38</v>
      </c>
      <c r="O47" s="24"/>
      <c r="P47" s="10"/>
    </row>
    <row r="48" spans="2:17" x14ac:dyDescent="0.25">
      <c r="L48" s="41" t="s">
        <v>29</v>
      </c>
      <c r="M48" s="41"/>
      <c r="N48" s="41"/>
      <c r="O48" s="41"/>
      <c r="P48" s="41"/>
    </row>
    <row r="49" spans="12:16" x14ac:dyDescent="0.25">
      <c r="L49" s="41" t="s">
        <v>30</v>
      </c>
      <c r="M49" s="41"/>
      <c r="N49" s="41"/>
      <c r="O49" s="41"/>
      <c r="P49" s="41"/>
    </row>
    <row r="50" spans="12:16" ht="15.75" x14ac:dyDescent="0.25">
      <c r="L50" s="12"/>
      <c r="M50" s="13"/>
      <c r="N50" s="24" t="s">
        <v>31</v>
      </c>
      <c r="O50" s="24"/>
      <c r="P50" s="10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7">
    <mergeCell ref="L49:P49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29" activePane="bottomLeft" state="frozen"/>
      <selection pane="bottomLeft" activeCell="J50" sqref="J50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9" t="s">
        <v>27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x14ac:dyDescent="0.25">
      <c r="B3" s="40" t="s">
        <v>28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x14ac:dyDescent="0.25">
      <c r="B4" s="25" t="s">
        <v>19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42" t="s">
        <v>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/>
      <c r="L8" s="2"/>
      <c r="M8" s="2"/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/>
      <c r="L9" s="2"/>
      <c r="M9" s="2"/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/>
      <c r="L10" s="2"/>
      <c r="M10" s="2"/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/>
      <c r="L11" s="2"/>
      <c r="M11" s="2"/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>
        <v>3</v>
      </c>
      <c r="H12" s="2">
        <v>2</v>
      </c>
      <c r="I12" s="2">
        <v>2</v>
      </c>
      <c r="J12" s="2">
        <v>2</v>
      </c>
      <c r="K12" s="2"/>
      <c r="L12" s="2"/>
      <c r="M12" s="2"/>
      <c r="N12" s="2"/>
      <c r="O12" s="2"/>
      <c r="P12" s="2"/>
      <c r="Q12" s="2">
        <f t="shared" si="0"/>
        <v>1426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>
        <v>10</v>
      </c>
      <c r="H13" s="2">
        <v>8</v>
      </c>
      <c r="I13" s="2">
        <v>20</v>
      </c>
      <c r="J13" s="2">
        <v>9</v>
      </c>
      <c r="K13" s="2"/>
      <c r="L13" s="2"/>
      <c r="M13" s="2"/>
      <c r="N13" s="2"/>
      <c r="O13" s="2"/>
      <c r="P13" s="2"/>
      <c r="Q13" s="2">
        <f t="shared" si="0"/>
        <v>2676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/>
      <c r="L14" s="2"/>
      <c r="M14" s="2"/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/>
      <c r="L15" s="2"/>
      <c r="M15" s="2"/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/>
      <c r="L16" s="2"/>
      <c r="M16" s="2"/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/>
      <c r="L17" s="2"/>
      <c r="M17" s="2"/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/>
      <c r="L18" s="2"/>
      <c r="M18" s="2"/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/>
      <c r="L19" s="2"/>
      <c r="M19" s="2"/>
      <c r="N19" s="2"/>
      <c r="O19" s="2"/>
      <c r="P19" s="2"/>
      <c r="Q19" s="2">
        <f t="shared" si="0"/>
        <v>0</v>
      </c>
    </row>
    <row r="20" spans="2:17" ht="29.1" customHeight="1" x14ac:dyDescent="0.25">
      <c r="B20" s="43" t="s">
        <v>10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>
        <v>2</v>
      </c>
      <c r="H21" s="2">
        <v>0</v>
      </c>
      <c r="I21" s="2">
        <v>0</v>
      </c>
      <c r="J21" s="2">
        <v>3</v>
      </c>
      <c r="K21" s="2"/>
      <c r="L21" s="2"/>
      <c r="M21" s="2"/>
      <c r="N21" s="2"/>
      <c r="O21" s="2"/>
      <c r="P21" s="2"/>
      <c r="Q21" s="2">
        <f t="shared" si="0"/>
        <v>8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/>
      <c r="L22" s="2"/>
      <c r="M22" s="2"/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>
        <v>2</v>
      </c>
      <c r="H23" s="2">
        <v>2</v>
      </c>
      <c r="I23" s="2">
        <v>1</v>
      </c>
      <c r="J23" s="2">
        <v>1</v>
      </c>
      <c r="K23" s="2"/>
      <c r="L23" s="2"/>
      <c r="M23" s="2"/>
      <c r="N23" s="2"/>
      <c r="O23" s="2"/>
      <c r="P23" s="2"/>
      <c r="Q23" s="2">
        <f t="shared" si="0"/>
        <v>13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>
        <v>2</v>
      </c>
      <c r="H24" s="2">
        <v>6</v>
      </c>
      <c r="I24" s="2">
        <v>6</v>
      </c>
      <c r="J24" s="2">
        <v>12</v>
      </c>
      <c r="K24" s="2"/>
      <c r="L24" s="2"/>
      <c r="M24" s="2"/>
      <c r="N24" s="2"/>
      <c r="O24" s="2"/>
      <c r="P24" s="2"/>
      <c r="Q24" s="2">
        <f t="shared" si="0"/>
        <v>40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>
        <v>71</v>
      </c>
      <c r="H25" s="2">
        <v>41</v>
      </c>
      <c r="I25" s="2">
        <v>73</v>
      </c>
      <c r="J25" s="2">
        <v>80</v>
      </c>
      <c r="K25" s="2"/>
      <c r="L25" s="2"/>
      <c r="M25" s="2"/>
      <c r="N25" s="2"/>
      <c r="O25" s="2"/>
      <c r="P25" s="2"/>
      <c r="Q25" s="2">
        <f t="shared" si="0"/>
        <v>581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>
        <v>125</v>
      </c>
      <c r="H26" s="2">
        <v>87</v>
      </c>
      <c r="I26" s="2">
        <v>111</v>
      </c>
      <c r="J26" s="2">
        <v>127</v>
      </c>
      <c r="K26" s="2"/>
      <c r="L26" s="2"/>
      <c r="M26" s="2"/>
      <c r="N26" s="2"/>
      <c r="O26" s="2"/>
      <c r="P26" s="2"/>
      <c r="Q26" s="2">
        <f t="shared" si="0"/>
        <v>880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/>
      <c r="L27" s="2"/>
      <c r="M27" s="2"/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/>
      <c r="L28" s="2"/>
      <c r="M28" s="2"/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/>
      <c r="L29" s="2"/>
      <c r="M29" s="2"/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/>
      <c r="L30" s="2"/>
      <c r="M30" s="2"/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>
        <v>2</v>
      </c>
      <c r="H31" s="2">
        <v>1</v>
      </c>
      <c r="I31" s="2">
        <v>2</v>
      </c>
      <c r="J31" s="2">
        <v>2</v>
      </c>
      <c r="K31" s="2"/>
      <c r="L31" s="2"/>
      <c r="M31" s="2"/>
      <c r="N31" s="2"/>
      <c r="O31" s="2"/>
      <c r="P31" s="2"/>
      <c r="Q31" s="2">
        <f t="shared" si="0"/>
        <v>9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/>
      <c r="L32" s="2"/>
      <c r="M32" s="2"/>
      <c r="N32" s="2"/>
      <c r="O32" s="2"/>
      <c r="P32" s="2"/>
      <c r="Q32" s="2">
        <f t="shared" si="0"/>
        <v>0</v>
      </c>
    </row>
    <row r="33" spans="2:17" ht="29.1" customHeight="1" x14ac:dyDescent="0.25">
      <c r="B33" s="44" t="s">
        <v>11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/>
      <c r="L34" s="2"/>
      <c r="M34" s="2"/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/>
      <c r="L35" s="2"/>
      <c r="M35" s="2"/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/>
      <c r="L36" s="2"/>
      <c r="M36" s="2"/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>
        <v>1</v>
      </c>
      <c r="H37" s="2">
        <v>0</v>
      </c>
      <c r="I37" s="2">
        <v>1</v>
      </c>
      <c r="J37" s="2">
        <v>1</v>
      </c>
      <c r="K37" s="2"/>
      <c r="L37" s="2"/>
      <c r="M37" s="2"/>
      <c r="N37" s="2"/>
      <c r="O37" s="2"/>
      <c r="P37" s="2"/>
      <c r="Q37" s="2">
        <f>SUM(E37:P37)</f>
        <v>6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>
        <v>0</v>
      </c>
      <c r="H38" s="2">
        <v>0</v>
      </c>
      <c r="I38" s="2">
        <v>0</v>
      </c>
      <c r="J38" s="2">
        <v>1</v>
      </c>
      <c r="K38" s="2"/>
      <c r="L38" s="2"/>
      <c r="M38" s="2"/>
      <c r="N38" s="2"/>
      <c r="O38" s="2"/>
      <c r="P38" s="2"/>
      <c r="Q38" s="2">
        <f t="shared" si="0"/>
        <v>10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>
        <v>2</v>
      </c>
      <c r="H39" s="2">
        <v>1</v>
      </c>
      <c r="I39" s="2">
        <v>2</v>
      </c>
      <c r="J39" s="2">
        <v>2</v>
      </c>
      <c r="K39" s="2"/>
      <c r="L39" s="2"/>
      <c r="M39" s="2"/>
      <c r="N39" s="2"/>
      <c r="O39" s="2"/>
      <c r="P39" s="2"/>
      <c r="Q39" s="2">
        <f t="shared" si="0"/>
        <v>20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/>
      <c r="L40" s="2"/>
      <c r="M40" s="2"/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/>
      <c r="L41" s="2"/>
      <c r="M41" s="2"/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/>
      <c r="L42" s="2"/>
      <c r="M42" s="2"/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/>
      <c r="L43" s="2"/>
      <c r="M43" s="2"/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/>
      <c r="L44" s="2"/>
      <c r="M44" s="2"/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/>
      <c r="L45" s="2"/>
      <c r="M45" s="2"/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26" t="s">
        <v>39</v>
      </c>
      <c r="O47" s="26"/>
      <c r="P47" s="10"/>
    </row>
    <row r="48" spans="2:17" x14ac:dyDescent="0.25">
      <c r="L48" s="41" t="s">
        <v>40</v>
      </c>
      <c r="M48" s="41"/>
      <c r="N48" s="41"/>
      <c r="O48" s="41"/>
      <c r="P48" s="41"/>
    </row>
    <row r="49" spans="12:16" x14ac:dyDescent="0.25">
      <c r="L49" s="41" t="s">
        <v>30</v>
      </c>
      <c r="M49" s="41"/>
      <c r="N49" s="41"/>
      <c r="O49" s="41"/>
      <c r="P49" s="41"/>
    </row>
    <row r="50" spans="12:16" ht="15.75" x14ac:dyDescent="0.25">
      <c r="L50" s="12"/>
      <c r="M50" s="13"/>
      <c r="N50" s="26" t="s">
        <v>31</v>
      </c>
      <c r="O50" s="26"/>
      <c r="P50" s="10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7">
    <mergeCell ref="L49:P49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20" activePane="bottomLeft" state="frozen"/>
      <selection pane="bottomLeft" activeCell="K46" sqref="K46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9" t="s">
        <v>27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x14ac:dyDescent="0.25">
      <c r="B3" s="40" t="s">
        <v>28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x14ac:dyDescent="0.25">
      <c r="B4" s="27" t="s">
        <v>20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42" t="s">
        <v>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/>
      <c r="M8" s="2"/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/>
      <c r="M9" s="2"/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/>
      <c r="M10" s="2"/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/>
      <c r="M11" s="2"/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>
        <v>3</v>
      </c>
      <c r="H12" s="2">
        <v>2</v>
      </c>
      <c r="I12" s="2">
        <v>2</v>
      </c>
      <c r="J12" s="2">
        <v>2</v>
      </c>
      <c r="K12" s="2">
        <v>1</v>
      </c>
      <c r="L12" s="2"/>
      <c r="M12" s="2"/>
      <c r="N12" s="2"/>
      <c r="O12" s="2"/>
      <c r="P12" s="2"/>
      <c r="Q12" s="2">
        <f t="shared" si="0"/>
        <v>1427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>
        <v>10</v>
      </c>
      <c r="H13" s="2">
        <v>8</v>
      </c>
      <c r="I13" s="2">
        <v>20</v>
      </c>
      <c r="J13" s="2">
        <v>9</v>
      </c>
      <c r="K13" s="2">
        <v>9</v>
      </c>
      <c r="L13" s="2"/>
      <c r="M13" s="2"/>
      <c r="N13" s="2"/>
      <c r="O13" s="2"/>
      <c r="P13" s="2"/>
      <c r="Q13" s="2">
        <f t="shared" si="0"/>
        <v>2685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/>
      <c r="M14" s="2"/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/>
      <c r="M15" s="2"/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/>
      <c r="M16" s="2"/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/>
      <c r="M17" s="2"/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/>
      <c r="M18" s="2"/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/>
      <c r="M19" s="2"/>
      <c r="N19" s="2"/>
      <c r="O19" s="2"/>
      <c r="P19" s="2"/>
      <c r="Q19" s="2">
        <f t="shared" si="0"/>
        <v>0</v>
      </c>
    </row>
    <row r="20" spans="2:17" ht="29.1" customHeight="1" x14ac:dyDescent="0.25">
      <c r="B20" s="43" t="s">
        <v>10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>
        <v>2</v>
      </c>
      <c r="H21" s="2">
        <v>0</v>
      </c>
      <c r="I21" s="2">
        <v>0</v>
      </c>
      <c r="J21" s="2">
        <v>3</v>
      </c>
      <c r="K21" s="2">
        <v>0</v>
      </c>
      <c r="L21" s="2"/>
      <c r="M21" s="2"/>
      <c r="N21" s="2"/>
      <c r="O21" s="2"/>
      <c r="P21" s="2"/>
      <c r="Q21" s="2">
        <f t="shared" si="0"/>
        <v>8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/>
      <c r="M22" s="2"/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>
        <v>2</v>
      </c>
      <c r="H23" s="2">
        <v>2</v>
      </c>
      <c r="I23" s="2">
        <v>1</v>
      </c>
      <c r="J23" s="2">
        <v>1</v>
      </c>
      <c r="K23" s="2">
        <v>4</v>
      </c>
      <c r="L23" s="2"/>
      <c r="M23" s="2"/>
      <c r="N23" s="2"/>
      <c r="O23" s="2"/>
      <c r="P23" s="2"/>
      <c r="Q23" s="2">
        <f t="shared" si="0"/>
        <v>17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>
        <v>2</v>
      </c>
      <c r="H24" s="2">
        <v>6</v>
      </c>
      <c r="I24" s="2">
        <v>6</v>
      </c>
      <c r="J24" s="2">
        <v>12</v>
      </c>
      <c r="K24" s="2">
        <v>4</v>
      </c>
      <c r="L24" s="2"/>
      <c r="M24" s="2"/>
      <c r="N24" s="2"/>
      <c r="O24" s="2"/>
      <c r="P24" s="2"/>
      <c r="Q24" s="2">
        <f t="shared" si="0"/>
        <v>44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>
        <v>71</v>
      </c>
      <c r="H25" s="2">
        <v>41</v>
      </c>
      <c r="I25" s="2">
        <v>73</v>
      </c>
      <c r="J25" s="2">
        <v>80</v>
      </c>
      <c r="K25" s="2">
        <v>106</v>
      </c>
      <c r="L25" s="2"/>
      <c r="M25" s="2"/>
      <c r="N25" s="2"/>
      <c r="O25" s="2"/>
      <c r="P25" s="2"/>
      <c r="Q25" s="2">
        <f t="shared" si="0"/>
        <v>687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>
        <v>125</v>
      </c>
      <c r="H26" s="2">
        <v>87</v>
      </c>
      <c r="I26" s="2">
        <v>111</v>
      </c>
      <c r="J26" s="2">
        <v>127</v>
      </c>
      <c r="K26" s="2">
        <v>181</v>
      </c>
      <c r="L26" s="2"/>
      <c r="M26" s="2"/>
      <c r="N26" s="2"/>
      <c r="O26" s="2"/>
      <c r="P26" s="2"/>
      <c r="Q26" s="2">
        <f t="shared" si="0"/>
        <v>1061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/>
      <c r="M27" s="2"/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/>
      <c r="M28" s="2"/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/>
      <c r="M29" s="2"/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/>
      <c r="M30" s="2"/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>
        <v>2</v>
      </c>
      <c r="H31" s="2">
        <v>1</v>
      </c>
      <c r="I31" s="2">
        <v>2</v>
      </c>
      <c r="J31" s="2">
        <v>2</v>
      </c>
      <c r="K31" s="2">
        <v>2</v>
      </c>
      <c r="L31" s="2"/>
      <c r="M31" s="2"/>
      <c r="N31" s="2"/>
      <c r="O31" s="2"/>
      <c r="P31" s="2"/>
      <c r="Q31" s="2">
        <f t="shared" si="0"/>
        <v>11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/>
      <c r="M32" s="2"/>
      <c r="N32" s="2"/>
      <c r="O32" s="2"/>
      <c r="P32" s="2"/>
      <c r="Q32" s="2">
        <f t="shared" si="0"/>
        <v>0</v>
      </c>
    </row>
    <row r="33" spans="2:17" ht="29.1" customHeight="1" x14ac:dyDescent="0.25">
      <c r="B33" s="44" t="s">
        <v>11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/>
      <c r="M34" s="2"/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/>
      <c r="M35" s="2"/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/>
      <c r="M36" s="2"/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>
        <v>1</v>
      </c>
      <c r="H37" s="2">
        <v>0</v>
      </c>
      <c r="I37" s="2">
        <v>1</v>
      </c>
      <c r="J37" s="2">
        <v>1</v>
      </c>
      <c r="K37" s="2">
        <v>1</v>
      </c>
      <c r="L37" s="2"/>
      <c r="M37" s="2"/>
      <c r="N37" s="2"/>
      <c r="O37" s="2"/>
      <c r="P37" s="2"/>
      <c r="Q37" s="2">
        <f>SUM(E37:P37)</f>
        <v>7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>
        <v>0</v>
      </c>
      <c r="H38" s="2">
        <v>0</v>
      </c>
      <c r="I38" s="2">
        <v>0</v>
      </c>
      <c r="J38" s="2">
        <v>1</v>
      </c>
      <c r="K38" s="2">
        <v>2</v>
      </c>
      <c r="L38" s="2"/>
      <c r="M38" s="2"/>
      <c r="N38" s="2"/>
      <c r="O38" s="2"/>
      <c r="P38" s="2"/>
      <c r="Q38" s="2">
        <f t="shared" si="0"/>
        <v>12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>
        <v>2</v>
      </c>
      <c r="H39" s="2">
        <v>1</v>
      </c>
      <c r="I39" s="2">
        <v>2</v>
      </c>
      <c r="J39" s="2">
        <v>2</v>
      </c>
      <c r="K39" s="2">
        <v>3</v>
      </c>
      <c r="L39" s="2"/>
      <c r="M39" s="2"/>
      <c r="N39" s="2"/>
      <c r="O39" s="2"/>
      <c r="P39" s="2"/>
      <c r="Q39" s="2">
        <f t="shared" si="0"/>
        <v>23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/>
      <c r="M40" s="2"/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/>
      <c r="M41" s="2"/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/>
      <c r="M42" s="2"/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/>
      <c r="M43" s="2"/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/>
      <c r="M44" s="2"/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/>
      <c r="M45" s="2"/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28" t="s">
        <v>41</v>
      </c>
      <c r="O47" s="28"/>
      <c r="P47" s="10"/>
    </row>
    <row r="48" spans="2:17" x14ac:dyDescent="0.25">
      <c r="L48" s="41" t="s">
        <v>40</v>
      </c>
      <c r="M48" s="41"/>
      <c r="N48" s="41"/>
      <c r="O48" s="41"/>
      <c r="P48" s="41"/>
    </row>
    <row r="49" spans="12:16" x14ac:dyDescent="0.25">
      <c r="L49" s="41" t="s">
        <v>30</v>
      </c>
      <c r="M49" s="41"/>
      <c r="N49" s="41"/>
      <c r="O49" s="41"/>
      <c r="P49" s="41"/>
    </row>
    <row r="50" spans="12:16" ht="15.75" x14ac:dyDescent="0.25">
      <c r="L50" s="12"/>
      <c r="M50" s="13"/>
      <c r="N50" s="28" t="s">
        <v>31</v>
      </c>
      <c r="O50" s="28"/>
      <c r="P50" s="10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7">
    <mergeCell ref="L49:P49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14" activePane="bottomLeft" state="frozen"/>
      <selection pane="bottomLeft" activeCell="M34" sqref="M34:M45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9" t="s">
        <v>27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x14ac:dyDescent="0.25">
      <c r="B3" s="40" t="s">
        <v>28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x14ac:dyDescent="0.25">
      <c r="B4" s="29" t="s">
        <v>21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42" t="s">
        <v>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/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/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/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/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>
        <v>3</v>
      </c>
      <c r="H12" s="2">
        <v>2</v>
      </c>
      <c r="I12" s="2">
        <v>2</v>
      </c>
      <c r="J12" s="2">
        <v>2</v>
      </c>
      <c r="K12" s="2">
        <v>1</v>
      </c>
      <c r="L12" s="2">
        <v>7</v>
      </c>
      <c r="M12" s="2"/>
      <c r="N12" s="2"/>
      <c r="O12" s="2"/>
      <c r="P12" s="2"/>
      <c r="Q12" s="2">
        <f t="shared" si="0"/>
        <v>1434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>
        <v>10</v>
      </c>
      <c r="H13" s="2">
        <v>8</v>
      </c>
      <c r="I13" s="2">
        <v>20</v>
      </c>
      <c r="J13" s="2">
        <v>9</v>
      </c>
      <c r="K13" s="2">
        <v>9</v>
      </c>
      <c r="L13" s="2">
        <v>20</v>
      </c>
      <c r="M13" s="2"/>
      <c r="N13" s="2"/>
      <c r="O13" s="2"/>
      <c r="P13" s="2"/>
      <c r="Q13" s="2">
        <f t="shared" si="0"/>
        <v>2705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/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/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/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/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/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/>
      <c r="N19" s="2"/>
      <c r="O19" s="2"/>
      <c r="P19" s="2"/>
      <c r="Q19" s="2">
        <f t="shared" si="0"/>
        <v>0</v>
      </c>
    </row>
    <row r="20" spans="2:17" ht="29.1" customHeight="1" x14ac:dyDescent="0.25">
      <c r="B20" s="43" t="s">
        <v>10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>
        <v>2</v>
      </c>
      <c r="H21" s="2">
        <v>0</v>
      </c>
      <c r="I21" s="2">
        <v>0</v>
      </c>
      <c r="J21" s="2">
        <v>3</v>
      </c>
      <c r="K21" s="2">
        <v>0</v>
      </c>
      <c r="L21" s="2">
        <v>0</v>
      </c>
      <c r="M21" s="2"/>
      <c r="N21" s="2"/>
      <c r="O21" s="2"/>
      <c r="P21" s="2"/>
      <c r="Q21" s="2">
        <f t="shared" si="0"/>
        <v>8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/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>
        <v>2</v>
      </c>
      <c r="H23" s="2">
        <v>2</v>
      </c>
      <c r="I23" s="2">
        <v>1</v>
      </c>
      <c r="J23" s="2">
        <v>1</v>
      </c>
      <c r="K23" s="2">
        <v>4</v>
      </c>
      <c r="L23" s="2">
        <v>1</v>
      </c>
      <c r="M23" s="2"/>
      <c r="N23" s="2"/>
      <c r="O23" s="2"/>
      <c r="P23" s="2"/>
      <c r="Q23" s="2">
        <f t="shared" si="0"/>
        <v>18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>
        <v>2</v>
      </c>
      <c r="H24" s="2">
        <v>6</v>
      </c>
      <c r="I24" s="2">
        <v>6</v>
      </c>
      <c r="J24" s="2">
        <v>12</v>
      </c>
      <c r="K24" s="2">
        <v>4</v>
      </c>
      <c r="L24" s="2">
        <v>2</v>
      </c>
      <c r="M24" s="2"/>
      <c r="N24" s="2"/>
      <c r="O24" s="2"/>
      <c r="P24" s="2"/>
      <c r="Q24" s="2">
        <f t="shared" si="0"/>
        <v>46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>
        <v>71</v>
      </c>
      <c r="H25" s="2">
        <v>41</v>
      </c>
      <c r="I25" s="2">
        <v>73</v>
      </c>
      <c r="J25" s="2">
        <v>80</v>
      </c>
      <c r="K25" s="2">
        <v>106</v>
      </c>
      <c r="L25" s="2">
        <v>79</v>
      </c>
      <c r="M25" s="2"/>
      <c r="N25" s="2"/>
      <c r="O25" s="2"/>
      <c r="P25" s="2"/>
      <c r="Q25" s="2">
        <f t="shared" si="0"/>
        <v>766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>
        <v>125</v>
      </c>
      <c r="H26" s="2">
        <v>87</v>
      </c>
      <c r="I26" s="2">
        <v>111</v>
      </c>
      <c r="J26" s="2">
        <v>127</v>
      </c>
      <c r="K26" s="2">
        <v>181</v>
      </c>
      <c r="L26" s="2">
        <v>187</v>
      </c>
      <c r="M26" s="2"/>
      <c r="N26" s="2"/>
      <c r="O26" s="2"/>
      <c r="P26" s="2"/>
      <c r="Q26" s="2">
        <f t="shared" si="0"/>
        <v>1248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/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/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/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/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>
        <v>2</v>
      </c>
      <c r="H31" s="2">
        <v>1</v>
      </c>
      <c r="I31" s="2">
        <v>2</v>
      </c>
      <c r="J31" s="2">
        <v>2</v>
      </c>
      <c r="K31" s="2">
        <v>2</v>
      </c>
      <c r="L31" s="2">
        <v>1</v>
      </c>
      <c r="M31" s="2"/>
      <c r="N31" s="2"/>
      <c r="O31" s="2"/>
      <c r="P31" s="2"/>
      <c r="Q31" s="2">
        <f t="shared" si="0"/>
        <v>12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/>
      <c r="N32" s="2"/>
      <c r="O32" s="2"/>
      <c r="P32" s="2"/>
      <c r="Q32" s="2">
        <f t="shared" si="0"/>
        <v>0</v>
      </c>
    </row>
    <row r="33" spans="2:17" ht="29.1" customHeight="1" x14ac:dyDescent="0.25">
      <c r="B33" s="44" t="s">
        <v>11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/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/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/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>
        <v>1</v>
      </c>
      <c r="H37" s="2">
        <v>0</v>
      </c>
      <c r="I37" s="2">
        <v>1</v>
      </c>
      <c r="J37" s="2">
        <v>1</v>
      </c>
      <c r="K37" s="2">
        <v>1</v>
      </c>
      <c r="L37" s="2">
        <v>0</v>
      </c>
      <c r="M37" s="2"/>
      <c r="N37" s="2"/>
      <c r="O37" s="2"/>
      <c r="P37" s="2"/>
      <c r="Q37" s="2">
        <f>SUM(E37:P37)</f>
        <v>7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>
        <v>0</v>
      </c>
      <c r="H38" s="2">
        <v>0</v>
      </c>
      <c r="I38" s="2">
        <v>0</v>
      </c>
      <c r="J38" s="2">
        <v>1</v>
      </c>
      <c r="K38" s="2">
        <v>2</v>
      </c>
      <c r="L38" s="2">
        <v>1</v>
      </c>
      <c r="M38" s="2"/>
      <c r="N38" s="2"/>
      <c r="O38" s="2"/>
      <c r="P38" s="2"/>
      <c r="Q38" s="2">
        <f t="shared" si="0"/>
        <v>13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>
        <v>2</v>
      </c>
      <c r="H39" s="2">
        <v>1</v>
      </c>
      <c r="I39" s="2">
        <v>2</v>
      </c>
      <c r="J39" s="2">
        <v>2</v>
      </c>
      <c r="K39" s="2">
        <v>3</v>
      </c>
      <c r="L39" s="2">
        <v>2</v>
      </c>
      <c r="M39" s="2"/>
      <c r="N39" s="2"/>
      <c r="O39" s="2"/>
      <c r="P39" s="2"/>
      <c r="Q39" s="2">
        <f t="shared" si="0"/>
        <v>25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/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/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/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/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/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/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30" t="s">
        <v>43</v>
      </c>
      <c r="O47" s="30"/>
      <c r="P47" s="10"/>
    </row>
    <row r="48" spans="2:17" x14ac:dyDescent="0.25">
      <c r="L48" s="41" t="s">
        <v>42</v>
      </c>
      <c r="M48" s="41"/>
      <c r="N48" s="41"/>
      <c r="O48" s="41"/>
      <c r="P48" s="41"/>
    </row>
    <row r="49" spans="12:16" x14ac:dyDescent="0.25">
      <c r="L49" s="41" t="s">
        <v>30</v>
      </c>
      <c r="M49" s="41"/>
      <c r="N49" s="41"/>
      <c r="O49" s="41"/>
      <c r="P49" s="41"/>
    </row>
    <row r="50" spans="12:16" ht="15.75" x14ac:dyDescent="0.25">
      <c r="L50" s="12"/>
      <c r="M50" s="13"/>
      <c r="N50" s="30" t="s">
        <v>31</v>
      </c>
      <c r="O50" s="30"/>
      <c r="P50" s="10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7">
    <mergeCell ref="L49:P49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26" activePane="bottomLeft" state="frozen"/>
      <selection pane="bottomLeft" activeCell="L52" sqref="L52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9" t="s">
        <v>27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x14ac:dyDescent="0.25">
      <c r="B3" s="40" t="s">
        <v>28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x14ac:dyDescent="0.25">
      <c r="B4" s="31" t="s">
        <v>22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42" t="s">
        <v>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>
        <v>3</v>
      </c>
      <c r="H12" s="2">
        <v>2</v>
      </c>
      <c r="I12" s="2">
        <v>2</v>
      </c>
      <c r="J12" s="2">
        <v>2</v>
      </c>
      <c r="K12" s="2">
        <v>1</v>
      </c>
      <c r="L12" s="2">
        <v>7</v>
      </c>
      <c r="M12" s="2">
        <v>2</v>
      </c>
      <c r="N12" s="2"/>
      <c r="O12" s="2"/>
      <c r="P12" s="2"/>
      <c r="Q12" s="2">
        <f t="shared" si="0"/>
        <v>1436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>
        <v>10</v>
      </c>
      <c r="H13" s="2">
        <v>8</v>
      </c>
      <c r="I13" s="2">
        <v>20</v>
      </c>
      <c r="J13" s="2">
        <v>9</v>
      </c>
      <c r="K13" s="2">
        <v>9</v>
      </c>
      <c r="L13" s="2">
        <v>20</v>
      </c>
      <c r="M13" s="2">
        <v>8</v>
      </c>
      <c r="N13" s="2"/>
      <c r="O13" s="2"/>
      <c r="P13" s="2"/>
      <c r="Q13" s="2">
        <f t="shared" si="0"/>
        <v>2713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/>
      <c r="O19" s="2"/>
      <c r="P19" s="2"/>
      <c r="Q19" s="2">
        <f t="shared" si="0"/>
        <v>0</v>
      </c>
    </row>
    <row r="20" spans="2:17" ht="29.1" customHeight="1" x14ac:dyDescent="0.25">
      <c r="B20" s="43" t="s">
        <v>10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>
        <v>2</v>
      </c>
      <c r="H21" s="2">
        <v>0</v>
      </c>
      <c r="I21" s="2">
        <v>0</v>
      </c>
      <c r="J21" s="2">
        <v>3</v>
      </c>
      <c r="K21" s="2">
        <v>0</v>
      </c>
      <c r="L21" s="2">
        <v>0</v>
      </c>
      <c r="M21" s="2">
        <v>0</v>
      </c>
      <c r="N21" s="2"/>
      <c r="O21" s="2"/>
      <c r="P21" s="2"/>
      <c r="Q21" s="2">
        <f t="shared" si="0"/>
        <v>8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>
        <v>2</v>
      </c>
      <c r="H23" s="2">
        <v>2</v>
      </c>
      <c r="I23" s="2">
        <v>1</v>
      </c>
      <c r="J23" s="2">
        <v>1</v>
      </c>
      <c r="K23" s="2">
        <v>4</v>
      </c>
      <c r="L23" s="2">
        <v>1</v>
      </c>
      <c r="M23" s="2">
        <v>0</v>
      </c>
      <c r="N23" s="2"/>
      <c r="O23" s="2"/>
      <c r="P23" s="2"/>
      <c r="Q23" s="2">
        <f t="shared" si="0"/>
        <v>18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>
        <v>2</v>
      </c>
      <c r="H24" s="2">
        <v>6</v>
      </c>
      <c r="I24" s="2">
        <v>6</v>
      </c>
      <c r="J24" s="2">
        <v>12</v>
      </c>
      <c r="K24" s="2">
        <v>4</v>
      </c>
      <c r="L24" s="2">
        <v>2</v>
      </c>
      <c r="M24" s="2">
        <v>4</v>
      </c>
      <c r="N24" s="2"/>
      <c r="O24" s="2"/>
      <c r="P24" s="2"/>
      <c r="Q24" s="2">
        <f t="shared" si="0"/>
        <v>50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>
        <v>71</v>
      </c>
      <c r="H25" s="2">
        <v>41</v>
      </c>
      <c r="I25" s="2">
        <v>73</v>
      </c>
      <c r="J25" s="2">
        <v>80</v>
      </c>
      <c r="K25" s="2">
        <v>106</v>
      </c>
      <c r="L25" s="2">
        <v>79</v>
      </c>
      <c r="M25" s="2">
        <v>54</v>
      </c>
      <c r="N25" s="2"/>
      <c r="O25" s="2"/>
      <c r="P25" s="2"/>
      <c r="Q25" s="2">
        <f t="shared" si="0"/>
        <v>820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>
        <v>125</v>
      </c>
      <c r="H26" s="2">
        <v>87</v>
      </c>
      <c r="I26" s="2">
        <v>111</v>
      </c>
      <c r="J26" s="2">
        <v>127</v>
      </c>
      <c r="K26" s="2">
        <v>181</v>
      </c>
      <c r="L26" s="2">
        <v>187</v>
      </c>
      <c r="M26" s="2">
        <v>104</v>
      </c>
      <c r="N26" s="2"/>
      <c r="O26" s="2"/>
      <c r="P26" s="2"/>
      <c r="Q26" s="2">
        <f t="shared" si="0"/>
        <v>1352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>
        <v>2</v>
      </c>
      <c r="H31" s="2">
        <v>1</v>
      </c>
      <c r="I31" s="2">
        <v>2</v>
      </c>
      <c r="J31" s="2">
        <v>2</v>
      </c>
      <c r="K31" s="2">
        <v>2</v>
      </c>
      <c r="L31" s="2">
        <v>1</v>
      </c>
      <c r="M31" s="2">
        <v>0</v>
      </c>
      <c r="N31" s="2"/>
      <c r="O31" s="2"/>
      <c r="P31" s="2"/>
      <c r="Q31" s="2">
        <f t="shared" si="0"/>
        <v>12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/>
      <c r="O32" s="2"/>
      <c r="P32" s="2"/>
      <c r="Q32" s="2">
        <f t="shared" si="0"/>
        <v>0</v>
      </c>
    </row>
    <row r="33" spans="2:17" ht="29.1" customHeight="1" x14ac:dyDescent="0.25">
      <c r="B33" s="44" t="s">
        <v>11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>
        <v>1</v>
      </c>
      <c r="H37" s="2">
        <v>0</v>
      </c>
      <c r="I37" s="2">
        <v>1</v>
      </c>
      <c r="J37" s="2">
        <v>1</v>
      </c>
      <c r="K37" s="2">
        <v>1</v>
      </c>
      <c r="L37" s="2">
        <v>0</v>
      </c>
      <c r="M37" s="2">
        <v>0</v>
      </c>
      <c r="N37" s="2"/>
      <c r="O37" s="2"/>
      <c r="P37" s="2"/>
      <c r="Q37" s="2">
        <f>SUM(E37:P37)</f>
        <v>7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>
        <v>0</v>
      </c>
      <c r="H38" s="2">
        <v>0</v>
      </c>
      <c r="I38" s="2">
        <v>0</v>
      </c>
      <c r="J38" s="2">
        <v>1</v>
      </c>
      <c r="K38" s="2">
        <v>2</v>
      </c>
      <c r="L38" s="2">
        <v>1</v>
      </c>
      <c r="M38" s="2">
        <v>0</v>
      </c>
      <c r="N38" s="2"/>
      <c r="O38" s="2"/>
      <c r="P38" s="2"/>
      <c r="Q38" s="2">
        <f t="shared" si="0"/>
        <v>13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>
        <v>2</v>
      </c>
      <c r="H39" s="2">
        <v>1</v>
      </c>
      <c r="I39" s="2">
        <v>2</v>
      </c>
      <c r="J39" s="2">
        <v>2</v>
      </c>
      <c r="K39" s="2">
        <v>3</v>
      </c>
      <c r="L39" s="2">
        <v>2</v>
      </c>
      <c r="M39" s="2">
        <v>1</v>
      </c>
      <c r="N39" s="2"/>
      <c r="O39" s="2"/>
      <c r="P39" s="2"/>
      <c r="Q39" s="2">
        <f t="shared" si="0"/>
        <v>26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32" t="s">
        <v>44</v>
      </c>
      <c r="O47" s="32"/>
      <c r="P47" s="10"/>
    </row>
    <row r="48" spans="2:17" x14ac:dyDescent="0.25">
      <c r="L48" s="41" t="s">
        <v>42</v>
      </c>
      <c r="M48" s="41"/>
      <c r="N48" s="41"/>
      <c r="O48" s="41"/>
      <c r="P48" s="41"/>
    </row>
    <row r="49" spans="12:16" x14ac:dyDescent="0.25">
      <c r="L49" s="41" t="s">
        <v>30</v>
      </c>
      <c r="M49" s="41"/>
      <c r="N49" s="41"/>
      <c r="O49" s="41"/>
      <c r="P49" s="41"/>
    </row>
    <row r="50" spans="12:16" ht="15.75" customHeight="1" x14ac:dyDescent="0.25">
      <c r="L50" s="41" t="s">
        <v>31</v>
      </c>
      <c r="M50" s="41"/>
      <c r="N50" s="41"/>
      <c r="O50" s="41"/>
      <c r="P50" s="41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8">
    <mergeCell ref="L49:P49"/>
    <mergeCell ref="L50:P50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MEI</vt:lpstr>
      <vt:lpstr>JUN</vt:lpstr>
      <vt:lpstr>JUL</vt:lpstr>
      <vt:lpstr>AGUST</vt:lpstr>
      <vt:lpstr>SEPT</vt:lpstr>
      <vt:lpstr>OKT</vt:lpstr>
      <vt:lpstr>NOV</vt:lpstr>
      <vt:lpstr>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pkbsampang</cp:lastModifiedBy>
  <cp:lastPrinted>2024-11-04T04:29:59Z</cp:lastPrinted>
  <dcterms:created xsi:type="dcterms:W3CDTF">2022-08-25T03:11:46Z</dcterms:created>
  <dcterms:modified xsi:type="dcterms:W3CDTF">2024-12-31T04:52:16Z</dcterms:modified>
</cp:coreProperties>
</file>