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activeTab="9"/>
  </bookViews>
  <sheets>
    <sheet name="JAN" sheetId="1" r:id="rId1"/>
    <sheet name="FEB" sheetId="2" r:id="rId2"/>
    <sheet name="MAR" sheetId="3" r:id="rId3"/>
    <sheet name="APR" sheetId="4" r:id="rId4"/>
    <sheet name="MEI" sheetId="5" r:id="rId5"/>
    <sheet name="JUN" sheetId="6" r:id="rId6"/>
    <sheet name="JUL" sheetId="7" r:id="rId7"/>
    <sheet name="AGUST" sheetId="8" r:id="rId8"/>
    <sheet name="SEPT" sheetId="9" r:id="rId9"/>
    <sheet name="OKT" sheetId="10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0" l="1"/>
  <c r="Q39" i="10"/>
  <c r="Q38" i="10"/>
  <c r="Q37" i="10"/>
  <c r="Q36" i="10"/>
  <c r="Q35" i="10"/>
  <c r="Q34" i="10"/>
  <c r="Q33" i="10"/>
  <c r="Q32" i="10"/>
  <c r="Q31" i="10"/>
  <c r="Q30" i="10"/>
  <c r="Q29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4" i="10"/>
  <c r="Q13" i="10"/>
  <c r="Q12" i="10"/>
  <c r="Q11" i="10"/>
  <c r="Q10" i="10"/>
  <c r="Q9" i="10"/>
  <c r="Q8" i="10"/>
  <c r="Q7" i="10"/>
  <c r="Q6" i="10"/>
  <c r="Q5" i="10"/>
  <c r="Q4" i="10"/>
  <c r="Q3" i="10"/>
  <c r="Q45" i="9" l="1"/>
  <c r="Q44" i="9"/>
  <c r="Q43" i="9"/>
  <c r="Q42" i="9"/>
  <c r="Q41" i="9"/>
  <c r="Q40" i="9"/>
  <c r="Q39" i="9"/>
  <c r="Q38" i="9"/>
  <c r="Q37" i="9"/>
  <c r="Q36" i="9"/>
  <c r="Q35" i="9"/>
  <c r="Q34" i="9"/>
  <c r="Q32" i="9"/>
  <c r="Q31" i="9"/>
  <c r="Q30" i="9"/>
  <c r="Q29" i="9"/>
  <c r="Q28" i="9"/>
  <c r="Q27" i="9"/>
  <c r="Q26" i="9"/>
  <c r="Q25" i="9"/>
  <c r="Q24" i="9"/>
  <c r="Q23" i="9"/>
  <c r="Q22" i="9"/>
  <c r="Q21" i="9"/>
  <c r="Q19" i="9"/>
  <c r="Q18" i="9"/>
  <c r="Q17" i="9"/>
  <c r="Q16" i="9"/>
  <c r="Q15" i="9"/>
  <c r="Q14" i="9"/>
  <c r="Q13" i="9"/>
  <c r="Q12" i="9"/>
  <c r="Q11" i="9"/>
  <c r="Q10" i="9"/>
  <c r="Q9" i="9"/>
  <c r="Q8" i="9"/>
  <c r="Q45" i="8" l="1"/>
  <c r="Q44" i="8"/>
  <c r="Q43" i="8"/>
  <c r="Q42" i="8"/>
  <c r="Q41" i="8"/>
  <c r="Q40" i="8"/>
  <c r="Q39" i="8"/>
  <c r="Q38" i="8"/>
  <c r="Q37" i="8"/>
  <c r="Q36" i="8"/>
  <c r="Q35" i="8"/>
  <c r="Q34" i="8"/>
  <c r="Q32" i="8"/>
  <c r="Q31" i="8"/>
  <c r="Q30" i="8"/>
  <c r="Q29" i="8"/>
  <c r="Q28" i="8"/>
  <c r="Q27" i="8"/>
  <c r="Q26" i="8"/>
  <c r="Q25" i="8"/>
  <c r="Q24" i="8"/>
  <c r="Q23" i="8"/>
  <c r="Q22" i="8"/>
  <c r="Q21" i="8"/>
  <c r="Q19" i="8"/>
  <c r="Q18" i="8"/>
  <c r="Q17" i="8"/>
  <c r="Q16" i="8"/>
  <c r="Q15" i="8"/>
  <c r="Q14" i="8"/>
  <c r="Q13" i="8"/>
  <c r="Q12" i="8"/>
  <c r="Q11" i="8"/>
  <c r="Q10" i="8"/>
  <c r="Q9" i="8"/>
  <c r="Q8" i="8"/>
  <c r="Q45" i="7" l="1"/>
  <c r="Q44" i="7"/>
  <c r="Q43" i="7"/>
  <c r="Q42" i="7"/>
  <c r="Q41" i="7"/>
  <c r="Q40" i="7"/>
  <c r="Q39" i="7"/>
  <c r="Q38" i="7"/>
  <c r="Q37" i="7"/>
  <c r="Q36" i="7"/>
  <c r="Q35" i="7"/>
  <c r="Q34" i="7"/>
  <c r="Q32" i="7"/>
  <c r="Q31" i="7"/>
  <c r="Q30" i="7"/>
  <c r="Q29" i="7"/>
  <c r="Q28" i="7"/>
  <c r="Q27" i="7"/>
  <c r="Q26" i="7"/>
  <c r="Q25" i="7"/>
  <c r="Q24" i="7"/>
  <c r="Q23" i="7"/>
  <c r="Q22" i="7"/>
  <c r="Q21" i="7"/>
  <c r="Q19" i="7"/>
  <c r="Q18" i="7"/>
  <c r="Q17" i="7"/>
  <c r="Q16" i="7"/>
  <c r="Q15" i="7"/>
  <c r="Q14" i="7"/>
  <c r="Q13" i="7"/>
  <c r="Q12" i="7"/>
  <c r="Q11" i="7"/>
  <c r="Q10" i="7"/>
  <c r="Q9" i="7"/>
  <c r="Q8" i="7"/>
  <c r="Q45" i="6" l="1"/>
  <c r="Q44" i="6"/>
  <c r="Q43" i="6"/>
  <c r="Q42" i="6"/>
  <c r="Q41" i="6"/>
  <c r="Q40" i="6"/>
  <c r="Q39" i="6"/>
  <c r="Q38" i="6"/>
  <c r="Q37" i="6"/>
  <c r="Q36" i="6"/>
  <c r="Q35" i="6"/>
  <c r="Q34" i="6"/>
  <c r="Q32" i="6"/>
  <c r="Q31" i="6"/>
  <c r="Q30" i="6"/>
  <c r="Q29" i="6"/>
  <c r="Q28" i="6"/>
  <c r="Q27" i="6"/>
  <c r="Q26" i="6"/>
  <c r="Q25" i="6"/>
  <c r="Q24" i="6"/>
  <c r="Q23" i="6"/>
  <c r="Q22" i="6"/>
  <c r="Q21" i="6"/>
  <c r="Q19" i="6"/>
  <c r="Q18" i="6"/>
  <c r="Q17" i="6"/>
  <c r="Q16" i="6"/>
  <c r="Q15" i="6"/>
  <c r="Q14" i="6"/>
  <c r="Q13" i="6"/>
  <c r="Q12" i="6"/>
  <c r="Q11" i="6"/>
  <c r="Q10" i="6"/>
  <c r="Q9" i="6"/>
  <c r="Q8" i="6"/>
  <c r="Q45" i="5" l="1"/>
  <c r="Q44" i="5"/>
  <c r="Q43" i="5"/>
  <c r="Q42" i="5"/>
  <c r="Q41" i="5"/>
  <c r="Q40" i="5"/>
  <c r="Q39" i="5"/>
  <c r="Q38" i="5"/>
  <c r="Q37" i="5"/>
  <c r="Q36" i="5"/>
  <c r="Q35" i="5"/>
  <c r="Q34" i="5"/>
  <c r="Q32" i="5"/>
  <c r="Q31" i="5"/>
  <c r="Q30" i="5"/>
  <c r="Q29" i="5"/>
  <c r="Q28" i="5"/>
  <c r="Q27" i="5"/>
  <c r="Q26" i="5"/>
  <c r="Q25" i="5"/>
  <c r="Q24" i="5"/>
  <c r="Q23" i="5"/>
  <c r="Q22" i="5"/>
  <c r="Q21" i="5"/>
  <c r="Q19" i="5"/>
  <c r="Q18" i="5"/>
  <c r="Q17" i="5"/>
  <c r="Q16" i="5"/>
  <c r="Q15" i="5"/>
  <c r="Q14" i="5"/>
  <c r="Q13" i="5"/>
  <c r="Q12" i="5"/>
  <c r="Q11" i="5"/>
  <c r="Q10" i="5"/>
  <c r="Q9" i="5"/>
  <c r="Q8" i="5"/>
  <c r="Q45" i="4" l="1"/>
  <c r="Q44" i="4"/>
  <c r="Q43" i="4"/>
  <c r="Q42" i="4"/>
  <c r="Q41" i="4"/>
  <c r="Q40" i="4"/>
  <c r="Q39" i="4"/>
  <c r="Q38" i="4"/>
  <c r="Q37" i="4"/>
  <c r="Q36" i="4"/>
  <c r="Q35" i="4"/>
  <c r="Q34" i="4"/>
  <c r="Q32" i="4"/>
  <c r="Q31" i="4"/>
  <c r="Q30" i="4"/>
  <c r="Q29" i="4"/>
  <c r="Q28" i="4"/>
  <c r="Q27" i="4"/>
  <c r="Q26" i="4"/>
  <c r="Q25" i="4"/>
  <c r="Q24" i="4"/>
  <c r="Q23" i="4"/>
  <c r="Q22" i="4"/>
  <c r="Q21" i="4"/>
  <c r="Q19" i="4"/>
  <c r="Q18" i="4"/>
  <c r="Q17" i="4"/>
  <c r="Q16" i="4"/>
  <c r="Q15" i="4"/>
  <c r="Q14" i="4"/>
  <c r="Q13" i="4"/>
  <c r="Q12" i="4"/>
  <c r="Q11" i="4"/>
  <c r="Q10" i="4"/>
  <c r="Q9" i="4"/>
  <c r="Q8" i="4"/>
  <c r="Q45" i="3" l="1"/>
  <c r="Q44" i="3"/>
  <c r="Q43" i="3"/>
  <c r="Q42" i="3"/>
  <c r="Q41" i="3"/>
  <c r="Q40" i="3"/>
  <c r="Q39" i="3"/>
  <c r="Q38" i="3"/>
  <c r="Q37" i="3"/>
  <c r="Q36" i="3"/>
  <c r="Q35" i="3"/>
  <c r="Q34" i="3"/>
  <c r="Q32" i="3"/>
  <c r="Q31" i="3"/>
  <c r="Q30" i="3"/>
  <c r="Q29" i="3"/>
  <c r="Q28" i="3"/>
  <c r="Q27" i="3"/>
  <c r="Q26" i="3"/>
  <c r="Q25" i="3"/>
  <c r="Q24" i="3"/>
  <c r="Q23" i="3"/>
  <c r="Q22" i="3"/>
  <c r="Q21" i="3"/>
  <c r="Q19" i="3"/>
  <c r="Q18" i="3"/>
  <c r="Q17" i="3"/>
  <c r="Q16" i="3"/>
  <c r="Q15" i="3"/>
  <c r="Q14" i="3"/>
  <c r="Q13" i="3"/>
  <c r="Q12" i="3"/>
  <c r="Q11" i="3"/>
  <c r="Q10" i="3"/>
  <c r="Q9" i="3"/>
  <c r="Q8" i="3"/>
  <c r="Q45" i="2" l="1"/>
  <c r="Q44" i="2"/>
  <c r="Q43" i="2"/>
  <c r="Q42" i="2"/>
  <c r="Q41" i="2"/>
  <c r="Q40" i="2"/>
  <c r="Q39" i="2"/>
  <c r="Q38" i="2"/>
  <c r="Q37" i="2"/>
  <c r="Q36" i="2"/>
  <c r="Q35" i="2"/>
  <c r="Q34" i="2"/>
  <c r="Q32" i="2"/>
  <c r="Q31" i="2"/>
  <c r="Q30" i="2"/>
  <c r="Q29" i="2"/>
  <c r="Q28" i="2"/>
  <c r="Q27" i="2"/>
  <c r="Q26" i="2"/>
  <c r="Q25" i="2"/>
  <c r="Q24" i="2"/>
  <c r="Q23" i="2"/>
  <c r="Q22" i="2"/>
  <c r="Q21" i="2"/>
  <c r="Q19" i="2"/>
  <c r="Q18" i="2"/>
  <c r="Q17" i="2"/>
  <c r="Q16" i="2"/>
  <c r="Q15" i="2"/>
  <c r="Q14" i="2"/>
  <c r="Q13" i="2"/>
  <c r="Q12" i="2"/>
  <c r="Q11" i="2"/>
  <c r="Q10" i="2"/>
  <c r="Q9" i="2"/>
  <c r="Q8" i="2"/>
  <c r="Q8" i="1" l="1"/>
  <c r="Q45" i="1" l="1"/>
  <c r="Q44" i="1"/>
  <c r="Q43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1" i="1"/>
  <c r="Q9" i="1"/>
  <c r="Q10" i="1"/>
  <c r="Q11" i="1"/>
  <c r="Q12" i="1"/>
  <c r="Q13" i="1"/>
  <c r="Q14" i="1"/>
  <c r="Q15" i="1"/>
  <c r="Q16" i="1"/>
  <c r="Q17" i="1"/>
  <c r="Q18" i="1"/>
  <c r="Q19" i="1"/>
</calcChain>
</file>

<file path=xl/sharedStrings.xml><?xml version="1.0" encoding="utf-8"?>
<sst xmlns="http://schemas.openxmlformats.org/spreadsheetml/2006/main" count="1167" uniqueCount="46">
  <si>
    <t>WAJIB UJI</t>
  </si>
  <si>
    <t>Mobil Penumpang</t>
  </si>
  <si>
    <t>Umum</t>
  </si>
  <si>
    <t>Kendaraan</t>
  </si>
  <si>
    <t>Bukan Umum</t>
  </si>
  <si>
    <t>Mobil Bis</t>
  </si>
  <si>
    <t>Mobil Barang</t>
  </si>
  <si>
    <t>Kendaraan Khusus</t>
  </si>
  <si>
    <t>Kereta Gandengan</t>
  </si>
  <si>
    <t>Kereta Tempelan</t>
  </si>
  <si>
    <t>LULUS UJI</t>
  </si>
  <si>
    <t>TIDAK LULUS UJI</t>
  </si>
  <si>
    <t>URAIAN</t>
  </si>
  <si>
    <t>SATUAN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</si>
  <si>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</si>
  <si>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</si>
  <si>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</si>
  <si>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</si>
  <si>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</si>
  <si>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</si>
  <si>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</si>
  <si>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</si>
  <si>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</si>
  <si>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</si>
  <si>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</si>
  <si>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</si>
  <si>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</si>
  <si>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DATA PENGUJIAN KENDARAAN BERMOTOR KABUPATEN SAMPANG</t>
  </si>
  <si>
    <t>TAHUN 2024</t>
  </si>
  <si>
    <t>Kepala UPT Pengujian Kendaraan Bermotor</t>
  </si>
  <si>
    <t>Dinas Perhubungan</t>
  </si>
  <si>
    <t>Kabupaten Sampang</t>
  </si>
  <si>
    <t>MAMIK SUSRINIWATI, SH., M.Si</t>
  </si>
  <si>
    <t>NIP : 19830314 201101 2 006</t>
  </si>
  <si>
    <t>Sampang, 31 Januari  2024</t>
  </si>
  <si>
    <t>Sampang, 29 Februari  2024</t>
  </si>
  <si>
    <t>Sampang, 31 Maret  2024</t>
  </si>
  <si>
    <t>Sampang, 30 April  2024</t>
  </si>
  <si>
    <t>Sampang, 31 Mei  2024</t>
  </si>
  <si>
    <t>Sampang, 30 Juni  2024</t>
  </si>
  <si>
    <t>Kepala UPTD Pengujian Kendaraan Bermotor</t>
  </si>
  <si>
    <t>Sampang, 31 Juli  2024</t>
  </si>
  <si>
    <t xml:space="preserve">  </t>
  </si>
  <si>
    <t>Sampang, 30 Agustus  2024</t>
  </si>
  <si>
    <t>Sampang, 30 September  2024</t>
  </si>
  <si>
    <t>Sampang, 31 Oktober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</si>
</sst>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u/>
      <sz val="12"/>
      <name val="Book Antiqua"/>
      <family val="1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topLeftCell="A10" zoomScaleNormal="100" zoomScaleSheetLayoutView="100" workbookViewId="0">
      <selection activeCell="E32" sqref="E32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5" t="s">
        <v>14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>
        <f t="shared" si="0"/>
        <v>1416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f t="shared" si="0"/>
        <v>2613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f t="shared" si="0"/>
        <v>3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f t="shared" si="0"/>
        <v>6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f t="shared" si="0"/>
        <v>8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f t="shared" si="0"/>
        <v>206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>
        <f t="shared" si="0"/>
        <v>237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f t="shared" si="0"/>
        <v>1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>SUM(E37:P37)</f>
        <v>2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 t="shared" si="0"/>
        <v>6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f t="shared" si="0"/>
        <v>8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9" t="s">
        <v>34</v>
      </c>
      <c r="O47" s="9"/>
      <c r="P47" s="10"/>
    </row>
    <row r="48" spans="2:17" x14ac:dyDescent="0.25">
      <c r="L48" s="36" t="s">
        <v>29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x14ac:dyDescent="0.25">
      <c r="L50" s="12"/>
      <c r="M50" s="13"/>
      <c r="N50" s="9" t="s">
        <v>31</v>
      </c>
      <c r="O50" s="9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B2:Q2"/>
    <mergeCell ref="B3:Q3"/>
    <mergeCell ref="L48:P48"/>
    <mergeCell ref="L49:P49"/>
    <mergeCell ref="B7:Q7"/>
    <mergeCell ref="B20:Q20"/>
    <mergeCell ref="B33:Q33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tabSelected="1" view="pageBreakPreview" zoomScaleNormal="100" zoomScaleSheetLayoutView="100" workbookViewId="0">
      <pane ySplit="1" topLeftCell="A2" activePane="bottomLeft" state="frozen"/>
      <selection pane="bottomLeft" activeCell="Q9" sqref="Q9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1" spans="2:17" ht="24" customHeight="1" x14ac:dyDescent="0.25">
      <c r="B1" s="3" t="s">
        <v>12</v>
      </c>
      <c r="C1" s="4"/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</row>
    <row r="2" spans="2:17" ht="29.1" customHeight="1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x14ac:dyDescent="0.25">
      <c r="B3" s="2" t="s">
        <v>1</v>
      </c>
      <c r="C3" s="2" t="s">
        <v>2</v>
      </c>
      <c r="D3" s="2" t="s">
        <v>3</v>
      </c>
      <c r="E3" s="2">
        <v>12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/>
      <c r="P3" s="2"/>
      <c r="Q3" s="2">
        <f>SUM(E3:P3)</f>
        <v>12</v>
      </c>
    </row>
    <row r="4" spans="2:17" x14ac:dyDescent="0.25">
      <c r="B4" s="2"/>
      <c r="C4" s="2" t="s">
        <v>4</v>
      </c>
      <c r="D4" s="2" t="s">
        <v>3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/>
      <c r="P4" s="2"/>
      <c r="Q4" s="2">
        <f t="shared" ref="Q4:Q40" si="0">SUM(E4:P4)</f>
        <v>0</v>
      </c>
    </row>
    <row r="5" spans="2:17" x14ac:dyDescent="0.25">
      <c r="B5" s="2" t="s">
        <v>5</v>
      </c>
      <c r="C5" s="2" t="s">
        <v>2</v>
      </c>
      <c r="D5" s="2" t="s">
        <v>3</v>
      </c>
      <c r="E5" s="2">
        <v>73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/>
      <c r="P5" s="2"/>
      <c r="Q5" s="2">
        <f t="shared" si="0"/>
        <v>73</v>
      </c>
    </row>
    <row r="6" spans="2:17" x14ac:dyDescent="0.25">
      <c r="B6" s="2"/>
      <c r="C6" s="2" t="s">
        <v>4</v>
      </c>
      <c r="D6" s="2" t="s">
        <v>3</v>
      </c>
      <c r="E6" s="2">
        <v>69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/>
      <c r="P6" s="2"/>
      <c r="Q6" s="2">
        <f t="shared" si="0"/>
        <v>69</v>
      </c>
    </row>
    <row r="7" spans="2:17" x14ac:dyDescent="0.25">
      <c r="B7" s="2" t="s">
        <v>6</v>
      </c>
      <c r="C7" s="2" t="s">
        <v>2</v>
      </c>
      <c r="D7" s="2" t="s">
        <v>3</v>
      </c>
      <c r="E7" s="2">
        <v>1416</v>
      </c>
      <c r="F7" s="2">
        <v>1</v>
      </c>
      <c r="G7" s="2">
        <v>3</v>
      </c>
      <c r="H7" s="2">
        <v>2</v>
      </c>
      <c r="I7" s="2">
        <v>2</v>
      </c>
      <c r="J7" s="2">
        <v>2</v>
      </c>
      <c r="K7" s="2">
        <v>1</v>
      </c>
      <c r="L7" s="2">
        <v>7</v>
      </c>
      <c r="M7" s="2">
        <v>2</v>
      </c>
      <c r="N7" s="2">
        <v>3</v>
      </c>
      <c r="O7" s="2"/>
      <c r="P7" s="2"/>
      <c r="Q7" s="2">
        <f t="shared" si="0"/>
        <v>1439</v>
      </c>
    </row>
    <row r="8" spans="2:17" x14ac:dyDescent="0.25">
      <c r="B8" s="2"/>
      <c r="C8" s="2" t="s">
        <v>4</v>
      </c>
      <c r="D8" s="2" t="s">
        <v>3</v>
      </c>
      <c r="E8" s="2">
        <v>2613</v>
      </c>
      <c r="F8" s="2">
        <v>16</v>
      </c>
      <c r="G8" s="2">
        <v>10</v>
      </c>
      <c r="H8" s="2">
        <v>8</v>
      </c>
      <c r="I8" s="2">
        <v>20</v>
      </c>
      <c r="J8" s="2">
        <v>9</v>
      </c>
      <c r="K8" s="2">
        <v>9</v>
      </c>
      <c r="L8" s="2">
        <v>20</v>
      </c>
      <c r="M8" s="2">
        <v>8</v>
      </c>
      <c r="N8" s="2">
        <v>8</v>
      </c>
      <c r="O8" s="2"/>
      <c r="P8" s="2"/>
      <c r="Q8" s="2">
        <f t="shared" si="0"/>
        <v>2721</v>
      </c>
    </row>
    <row r="9" spans="2:17" x14ac:dyDescent="0.25">
      <c r="B9" s="2" t="s">
        <v>7</v>
      </c>
      <c r="C9" s="2" t="s">
        <v>2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/>
      <c r="P9" s="2"/>
      <c r="Q9" s="2">
        <f t="shared" si="0"/>
        <v>0</v>
      </c>
    </row>
    <row r="10" spans="2:17" x14ac:dyDescent="0.25">
      <c r="B10" s="2"/>
      <c r="C10" s="2" t="s">
        <v>4</v>
      </c>
      <c r="D10" s="2" t="s">
        <v>3</v>
      </c>
      <c r="E10" s="2">
        <v>12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/>
      <c r="P10" s="2"/>
      <c r="Q10" s="2">
        <f t="shared" si="0"/>
        <v>12</v>
      </c>
    </row>
    <row r="11" spans="2:17" x14ac:dyDescent="0.25">
      <c r="B11" s="2" t="s">
        <v>8</v>
      </c>
      <c r="C11" s="2" t="s">
        <v>2</v>
      </c>
      <c r="D11" s="2" t="s">
        <v>3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/>
      <c r="P11" s="2"/>
      <c r="Q11" s="2">
        <f t="shared" si="0"/>
        <v>0</v>
      </c>
    </row>
    <row r="12" spans="2:17" x14ac:dyDescent="0.25">
      <c r="B12" s="2"/>
      <c r="C12" s="2" t="s">
        <v>4</v>
      </c>
      <c r="D12" s="2" t="s">
        <v>3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/>
      <c r="P12" s="2"/>
      <c r="Q12" s="2">
        <f t="shared" si="0"/>
        <v>0</v>
      </c>
    </row>
    <row r="13" spans="2:17" x14ac:dyDescent="0.25">
      <c r="B13" s="2" t="s">
        <v>9</v>
      </c>
      <c r="C13" s="2" t="s">
        <v>2</v>
      </c>
      <c r="D13" s="2" t="s">
        <v>3</v>
      </c>
      <c r="E13" s="2">
        <v>3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/>
      <c r="P13" s="2"/>
      <c r="Q13" s="2">
        <f t="shared" si="0"/>
        <v>3</v>
      </c>
    </row>
    <row r="14" spans="2:17" x14ac:dyDescent="0.25">
      <c r="B14" s="2"/>
      <c r="C14" s="2" t="s">
        <v>4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/>
      <c r="P14" s="2"/>
      <c r="Q14" s="2">
        <f t="shared" si="0"/>
        <v>0</v>
      </c>
    </row>
    <row r="15" spans="2:17" ht="29.1" customHeight="1" x14ac:dyDescent="0.25">
      <c r="B15" s="38" t="s">
        <v>10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2:17" x14ac:dyDescent="0.25">
      <c r="B16" s="2" t="s">
        <v>1</v>
      </c>
      <c r="C16" s="2" t="s">
        <v>2</v>
      </c>
      <c r="D16" s="2" t="s">
        <v>3</v>
      </c>
      <c r="E16" s="2">
        <v>3</v>
      </c>
      <c r="F16" s="2">
        <v>0</v>
      </c>
      <c r="G16" s="2">
        <v>2</v>
      </c>
      <c r="H16" s="2">
        <v>0</v>
      </c>
      <c r="I16" s="2">
        <v>0</v>
      </c>
      <c r="J16" s="2">
        <v>3</v>
      </c>
      <c r="K16" s="2">
        <v>0</v>
      </c>
      <c r="L16" s="2">
        <v>0</v>
      </c>
      <c r="M16" s="2">
        <v>0</v>
      </c>
      <c r="N16" s="2">
        <v>0</v>
      </c>
      <c r="O16" s="2"/>
      <c r="P16" s="2"/>
      <c r="Q16" s="2">
        <f t="shared" si="0"/>
        <v>8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/>
      <c r="P17" s="2"/>
      <c r="Q17" s="2">
        <f t="shared" si="0"/>
        <v>0</v>
      </c>
    </row>
    <row r="18" spans="2:17" x14ac:dyDescent="0.25">
      <c r="B18" s="2" t="s">
        <v>5</v>
      </c>
      <c r="C18" s="2" t="s">
        <v>2</v>
      </c>
      <c r="D18" s="2" t="s">
        <v>3</v>
      </c>
      <c r="E18" s="2">
        <v>6</v>
      </c>
      <c r="F18" s="2">
        <v>1</v>
      </c>
      <c r="G18" s="2">
        <v>2</v>
      </c>
      <c r="H18" s="2">
        <v>2</v>
      </c>
      <c r="I18" s="2">
        <v>1</v>
      </c>
      <c r="J18" s="2">
        <v>1</v>
      </c>
      <c r="K18" s="2">
        <v>4</v>
      </c>
      <c r="L18" s="2">
        <v>1</v>
      </c>
      <c r="M18" s="2">
        <v>0</v>
      </c>
      <c r="N18" s="2">
        <v>0</v>
      </c>
      <c r="O18" s="2"/>
      <c r="P18" s="2"/>
      <c r="Q18" s="2">
        <f t="shared" si="0"/>
        <v>18</v>
      </c>
    </row>
    <row r="19" spans="2:17" x14ac:dyDescent="0.25">
      <c r="B19" s="2"/>
      <c r="C19" s="2" t="s">
        <v>4</v>
      </c>
      <c r="D19" s="2" t="s">
        <v>3</v>
      </c>
      <c r="E19" s="2">
        <v>8</v>
      </c>
      <c r="F19" s="2">
        <v>6</v>
      </c>
      <c r="G19" s="2">
        <v>2</v>
      </c>
      <c r="H19" s="2">
        <v>6</v>
      </c>
      <c r="I19" s="2">
        <v>6</v>
      </c>
      <c r="J19" s="2">
        <v>12</v>
      </c>
      <c r="K19" s="2">
        <v>4</v>
      </c>
      <c r="L19" s="2">
        <v>2</v>
      </c>
      <c r="M19" s="2">
        <v>4</v>
      </c>
      <c r="N19" s="2">
        <v>5</v>
      </c>
      <c r="O19" s="2"/>
      <c r="P19" s="2"/>
      <c r="Q19" s="2">
        <f t="shared" si="0"/>
        <v>55</v>
      </c>
    </row>
    <row r="20" spans="2:17" x14ac:dyDescent="0.25">
      <c r="B20" s="2" t="s">
        <v>6</v>
      </c>
      <c r="C20" s="2" t="s">
        <v>2</v>
      </c>
      <c r="D20" s="2" t="s">
        <v>3</v>
      </c>
      <c r="E20" s="2">
        <v>206</v>
      </c>
      <c r="F20" s="2">
        <v>110</v>
      </c>
      <c r="G20" s="2">
        <v>71</v>
      </c>
      <c r="H20" s="2">
        <v>41</v>
      </c>
      <c r="I20" s="2">
        <v>73</v>
      </c>
      <c r="J20" s="2">
        <v>80</v>
      </c>
      <c r="K20" s="2">
        <v>106</v>
      </c>
      <c r="L20" s="2">
        <v>79</v>
      </c>
      <c r="M20" s="2">
        <v>54</v>
      </c>
      <c r="N20" s="2">
        <v>56</v>
      </c>
      <c r="O20" s="2"/>
      <c r="P20" s="2"/>
      <c r="Q20" s="2">
        <f t="shared" si="0"/>
        <v>876</v>
      </c>
    </row>
    <row r="21" spans="2:17" x14ac:dyDescent="0.25">
      <c r="B21" s="2"/>
      <c r="C21" s="2" t="s">
        <v>4</v>
      </c>
      <c r="D21" s="2" t="s">
        <v>3</v>
      </c>
      <c r="E21" s="2">
        <v>237</v>
      </c>
      <c r="F21" s="2">
        <v>193</v>
      </c>
      <c r="G21" s="2">
        <v>125</v>
      </c>
      <c r="H21" s="2">
        <v>87</v>
      </c>
      <c r="I21" s="2">
        <v>111</v>
      </c>
      <c r="J21" s="2">
        <v>127</v>
      </c>
      <c r="K21" s="2">
        <v>181</v>
      </c>
      <c r="L21" s="2">
        <v>187</v>
      </c>
      <c r="M21" s="2">
        <v>104</v>
      </c>
      <c r="N21" s="2">
        <v>99</v>
      </c>
      <c r="O21" s="2"/>
      <c r="P21" s="2"/>
      <c r="Q21" s="2">
        <f t="shared" si="0"/>
        <v>1451</v>
      </c>
    </row>
    <row r="22" spans="2:17" x14ac:dyDescent="0.25">
      <c r="B22" s="2" t="s">
        <v>7</v>
      </c>
      <c r="C22" s="2" t="s">
        <v>2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/>
      <c r="P22" s="2"/>
      <c r="Q22" s="2">
        <f t="shared" si="0"/>
        <v>0</v>
      </c>
    </row>
    <row r="23" spans="2:17" x14ac:dyDescent="0.25">
      <c r="B23" s="2"/>
      <c r="C23" s="2" t="s">
        <v>4</v>
      </c>
      <c r="D23" s="2" t="s">
        <v>3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/>
      <c r="P23" s="2"/>
      <c r="Q23" s="2">
        <f t="shared" si="0"/>
        <v>0</v>
      </c>
    </row>
    <row r="24" spans="2:17" x14ac:dyDescent="0.25">
      <c r="B24" s="2" t="s">
        <v>8</v>
      </c>
      <c r="C24" s="2" t="s">
        <v>2</v>
      </c>
      <c r="D24" s="2" t="s">
        <v>3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/>
      <c r="P24" s="2"/>
      <c r="Q24" s="2">
        <f t="shared" si="0"/>
        <v>0</v>
      </c>
    </row>
    <row r="25" spans="2:17" x14ac:dyDescent="0.25">
      <c r="B25" s="2"/>
      <c r="C25" s="2" t="s">
        <v>4</v>
      </c>
      <c r="D25" s="2" t="s">
        <v>3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/>
      <c r="P25" s="2"/>
      <c r="Q25" s="2">
        <f t="shared" si="0"/>
        <v>0</v>
      </c>
    </row>
    <row r="26" spans="2:17" x14ac:dyDescent="0.25">
      <c r="B26" s="2" t="s">
        <v>9</v>
      </c>
      <c r="C26" s="2" t="s">
        <v>2</v>
      </c>
      <c r="D26" s="2" t="s">
        <v>3</v>
      </c>
      <c r="E26" s="2">
        <v>1</v>
      </c>
      <c r="F26" s="2">
        <v>1</v>
      </c>
      <c r="G26" s="2">
        <v>2</v>
      </c>
      <c r="H26" s="2">
        <v>1</v>
      </c>
      <c r="I26" s="2">
        <v>2</v>
      </c>
      <c r="J26" s="2">
        <v>2</v>
      </c>
      <c r="K26" s="2">
        <v>2</v>
      </c>
      <c r="L26" s="2">
        <v>1</v>
      </c>
      <c r="M26" s="2">
        <v>0</v>
      </c>
      <c r="N26" s="2">
        <v>1</v>
      </c>
      <c r="O26" s="2"/>
      <c r="P26" s="2"/>
      <c r="Q26" s="2">
        <f t="shared" si="0"/>
        <v>13</v>
      </c>
    </row>
    <row r="27" spans="2:17" x14ac:dyDescent="0.25">
      <c r="B27" s="2"/>
      <c r="C27" s="2" t="s">
        <v>4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/>
      <c r="P27" s="2"/>
      <c r="Q27" s="2">
        <f t="shared" si="0"/>
        <v>0</v>
      </c>
    </row>
    <row r="28" spans="2:17" ht="29.1" customHeight="1" x14ac:dyDescent="0.25">
      <c r="B28" s="39" t="s">
        <v>11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17" x14ac:dyDescent="0.25">
      <c r="B29" s="2" t="s">
        <v>1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/>
      <c r="P30" s="2"/>
      <c r="Q30" s="2">
        <f t="shared" si="0"/>
        <v>0</v>
      </c>
    </row>
    <row r="31" spans="2:17" x14ac:dyDescent="0.25">
      <c r="B31" s="2" t="s">
        <v>5</v>
      </c>
      <c r="C31" s="2" t="s">
        <v>2</v>
      </c>
      <c r="D31" s="2" t="s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/>
      <c r="P31" s="2"/>
      <c r="Q31" s="2">
        <f t="shared" si="0"/>
        <v>0</v>
      </c>
    </row>
    <row r="32" spans="2:17" x14ac:dyDescent="0.25">
      <c r="B32" s="2"/>
      <c r="C32" s="2" t="s">
        <v>4</v>
      </c>
      <c r="D32" s="2" t="s">
        <v>3</v>
      </c>
      <c r="E32" s="2">
        <v>2</v>
      </c>
      <c r="F32" s="2">
        <v>1</v>
      </c>
      <c r="G32" s="2">
        <v>1</v>
      </c>
      <c r="H32" s="2">
        <v>0</v>
      </c>
      <c r="I32" s="2">
        <v>1</v>
      </c>
      <c r="J32" s="2">
        <v>1</v>
      </c>
      <c r="K32" s="2">
        <v>1</v>
      </c>
      <c r="L32" s="2">
        <v>0</v>
      </c>
      <c r="M32" s="2">
        <v>0</v>
      </c>
      <c r="N32" s="2">
        <v>0</v>
      </c>
      <c r="O32" s="2"/>
      <c r="P32" s="2"/>
      <c r="Q32" s="2">
        <f>SUM(E32:P32)</f>
        <v>7</v>
      </c>
    </row>
    <row r="33" spans="2:17" x14ac:dyDescent="0.25">
      <c r="B33" s="2" t="s">
        <v>6</v>
      </c>
      <c r="C33" s="2" t="s">
        <v>2</v>
      </c>
      <c r="D33" s="2" t="s">
        <v>3</v>
      </c>
      <c r="E33" s="2">
        <v>6</v>
      </c>
      <c r="F33" s="2">
        <v>3</v>
      </c>
      <c r="G33" s="2">
        <v>0</v>
      </c>
      <c r="H33" s="2">
        <v>0</v>
      </c>
      <c r="I33" s="2">
        <v>0</v>
      </c>
      <c r="J33" s="2">
        <v>1</v>
      </c>
      <c r="K33" s="2">
        <v>2</v>
      </c>
      <c r="L33" s="2">
        <v>1</v>
      </c>
      <c r="M33" s="2">
        <v>0</v>
      </c>
      <c r="N33" s="2">
        <v>0</v>
      </c>
      <c r="O33" s="2"/>
      <c r="P33" s="2"/>
      <c r="Q33" s="2">
        <f t="shared" si="0"/>
        <v>13</v>
      </c>
    </row>
    <row r="34" spans="2:17" x14ac:dyDescent="0.25">
      <c r="B34" s="2"/>
      <c r="C34" s="2" t="s">
        <v>4</v>
      </c>
      <c r="D34" s="2" t="s">
        <v>3</v>
      </c>
      <c r="E34" s="2">
        <v>8</v>
      </c>
      <c r="F34" s="2">
        <v>5</v>
      </c>
      <c r="G34" s="2">
        <v>2</v>
      </c>
      <c r="H34" s="2">
        <v>1</v>
      </c>
      <c r="I34" s="2">
        <v>2</v>
      </c>
      <c r="J34" s="2">
        <v>2</v>
      </c>
      <c r="K34" s="2">
        <v>3</v>
      </c>
      <c r="L34" s="2">
        <v>2</v>
      </c>
      <c r="M34" s="2">
        <v>1</v>
      </c>
      <c r="N34" s="2">
        <v>2</v>
      </c>
      <c r="O34" s="2"/>
      <c r="P34" s="2"/>
      <c r="Q34" s="2">
        <f t="shared" si="0"/>
        <v>28</v>
      </c>
    </row>
    <row r="35" spans="2:17" x14ac:dyDescent="0.25">
      <c r="B35" s="2" t="s">
        <v>7</v>
      </c>
      <c r="C35" s="2" t="s">
        <v>2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/>
      <c r="P35" s="2"/>
      <c r="Q35" s="2">
        <f t="shared" si="0"/>
        <v>0</v>
      </c>
    </row>
    <row r="36" spans="2:17" x14ac:dyDescent="0.25">
      <c r="B36" s="2"/>
      <c r="C36" s="2" t="s">
        <v>4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/>
      <c r="P36" s="2"/>
      <c r="Q36" s="2">
        <f t="shared" si="0"/>
        <v>0</v>
      </c>
    </row>
    <row r="37" spans="2:17" x14ac:dyDescent="0.25">
      <c r="B37" s="2" t="s">
        <v>8</v>
      </c>
      <c r="C37" s="2" t="s">
        <v>2</v>
      </c>
      <c r="D37" s="2" t="s">
        <v>3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/>
      <c r="P37" s="2"/>
      <c r="Q37" s="2">
        <f t="shared" si="0"/>
        <v>0</v>
      </c>
    </row>
    <row r="38" spans="2:17" x14ac:dyDescent="0.25">
      <c r="B38" s="2"/>
      <c r="C38" s="2" t="s">
        <v>4</v>
      </c>
      <c r="D38" s="2" t="s">
        <v>3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/>
      <c r="P38" s="2"/>
      <c r="Q38" s="2">
        <f t="shared" si="0"/>
        <v>0</v>
      </c>
    </row>
    <row r="39" spans="2:17" x14ac:dyDescent="0.25">
      <c r="B39" s="2" t="s">
        <v>9</v>
      </c>
      <c r="C39" s="2" t="s">
        <v>2</v>
      </c>
      <c r="D39" s="2" t="s">
        <v>3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/>
      <c r="P39" s="2"/>
      <c r="Q39" s="2">
        <f t="shared" si="0"/>
        <v>0</v>
      </c>
    </row>
    <row r="40" spans="2:17" x14ac:dyDescent="0.25">
      <c r="B40" s="2"/>
      <c r="C40" s="2" t="s">
        <v>4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/>
      <c r="P40" s="2"/>
      <c r="Q40" s="2">
        <f t="shared" si="0"/>
        <v>0</v>
      </c>
    </row>
    <row r="42" spans="2:17" ht="15.75" x14ac:dyDescent="0.25">
      <c r="L42" s="7"/>
      <c r="M42" s="8"/>
      <c r="N42" s="33" t="s">
        <v>45</v>
      </c>
      <c r="O42" s="33"/>
      <c r="P42" s="10"/>
    </row>
    <row r="43" spans="2:17" x14ac:dyDescent="0.25">
      <c r="L43" s="36" t="s">
        <v>42</v>
      </c>
      <c r="M43" s="36"/>
      <c r="N43" s="36"/>
      <c r="O43" s="36"/>
      <c r="P43" s="36"/>
    </row>
    <row r="44" spans="2:17" x14ac:dyDescent="0.25">
      <c r="L44" s="36" t="s">
        <v>30</v>
      </c>
      <c r="M44" s="36"/>
      <c r="N44" s="36"/>
      <c r="O44" s="36"/>
      <c r="P44" s="36"/>
    </row>
    <row r="45" spans="2:17" ht="15.75" customHeight="1" x14ac:dyDescent="0.25">
      <c r="L45" s="36" t="s">
        <v>31</v>
      </c>
      <c r="M45" s="36"/>
      <c r="N45" s="36"/>
      <c r="O45" s="36"/>
      <c r="P45" s="36"/>
    </row>
    <row r="46" spans="2:17" ht="15.75" x14ac:dyDescent="0.25">
      <c r="L46" s="12"/>
      <c r="M46" s="13"/>
      <c r="N46" s="14"/>
      <c r="O46" s="14"/>
      <c r="P46" s="13"/>
    </row>
    <row r="47" spans="2:17" ht="15.75" x14ac:dyDescent="0.25">
      <c r="L47" s="12"/>
      <c r="M47" s="13"/>
      <c r="N47" s="14"/>
      <c r="O47" s="14"/>
      <c r="P47" s="13"/>
    </row>
    <row r="48" spans="2:17" ht="15.75" x14ac:dyDescent="0.25">
      <c r="L48" s="12"/>
      <c r="N48" s="14"/>
      <c r="O48" s="14"/>
      <c r="P48" s="13"/>
    </row>
    <row r="49" spans="12:16" ht="16.5" x14ac:dyDescent="0.3">
      <c r="L49" s="15"/>
      <c r="N49" s="16" t="s">
        <v>32</v>
      </c>
      <c r="O49" s="16"/>
      <c r="P49" s="16"/>
    </row>
    <row r="50" spans="12:16" x14ac:dyDescent="0.25">
      <c r="L50" s="17"/>
      <c r="N50" s="18" t="s">
        <v>33</v>
      </c>
      <c r="O50" s="18"/>
      <c r="P50" s="18"/>
    </row>
  </sheetData>
  <mergeCells count="6">
    <mergeCell ref="L44:P44"/>
    <mergeCell ref="L45:P45"/>
    <mergeCell ref="B2:Q2"/>
    <mergeCell ref="B15:Q15"/>
    <mergeCell ref="B28:Q28"/>
    <mergeCell ref="L43:P43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11" activePane="bottomLeft" state="frozen"/>
      <selection pane="bottomLeft" activeCell="J29" sqref="J29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>
        <f t="shared" si="0"/>
        <v>1417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f t="shared" si="0"/>
        <v>2629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f t="shared" si="0"/>
        <v>3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f t="shared" si="0"/>
        <v>7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f t="shared" si="0"/>
        <v>14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f t="shared" si="0"/>
        <v>316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>
        <f t="shared" si="0"/>
        <v>430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f t="shared" si="0"/>
        <v>2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>SUM(E37:P37)</f>
        <v>3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 t="shared" si="0"/>
        <v>9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f t="shared" si="0"/>
        <v>13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11" t="s">
        <v>35</v>
      </c>
      <c r="O47" s="11"/>
      <c r="P47" s="10"/>
    </row>
    <row r="48" spans="2:17" x14ac:dyDescent="0.25">
      <c r="L48" s="36" t="s">
        <v>29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x14ac:dyDescent="0.25">
      <c r="L50" s="12"/>
      <c r="M50" s="13"/>
      <c r="N50" s="11" t="s">
        <v>31</v>
      </c>
      <c r="O50" s="11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17" activePane="bottomLeft" state="frozen"/>
      <selection pane="bottomLeft" activeCell="G46" sqref="G46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19" t="s">
        <v>16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/>
      <c r="I8" s="2"/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/>
      <c r="I11" s="2"/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/>
      <c r="I12" s="2"/>
      <c r="J12" s="2"/>
      <c r="K12" s="2"/>
      <c r="L12" s="2"/>
      <c r="M12" s="2"/>
      <c r="N12" s="2"/>
      <c r="O12" s="2"/>
      <c r="P12" s="2"/>
      <c r="Q12" s="2">
        <f t="shared" si="0"/>
        <v>1420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/>
      <c r="I13" s="2"/>
      <c r="J13" s="2"/>
      <c r="K13" s="2"/>
      <c r="L13" s="2"/>
      <c r="M13" s="2"/>
      <c r="N13" s="2"/>
      <c r="O13" s="2"/>
      <c r="P13" s="2"/>
      <c r="Q13" s="2">
        <f t="shared" si="0"/>
        <v>2639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/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/>
      <c r="I15" s="2"/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/>
      <c r="I16" s="2"/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/>
      <c r="I21" s="2"/>
      <c r="J21" s="2"/>
      <c r="K21" s="2"/>
      <c r="L21" s="2"/>
      <c r="M21" s="2"/>
      <c r="N21" s="2"/>
      <c r="O21" s="2"/>
      <c r="P21" s="2"/>
      <c r="Q21" s="2">
        <f t="shared" si="0"/>
        <v>5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/>
      <c r="I22" s="2"/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/>
      <c r="I23" s="2"/>
      <c r="J23" s="2"/>
      <c r="K23" s="2"/>
      <c r="L23" s="2"/>
      <c r="M23" s="2"/>
      <c r="N23" s="2"/>
      <c r="O23" s="2"/>
      <c r="P23" s="2"/>
      <c r="Q23" s="2">
        <f t="shared" si="0"/>
        <v>9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/>
      <c r="I24" s="2"/>
      <c r="J24" s="2"/>
      <c r="K24" s="2"/>
      <c r="L24" s="2"/>
      <c r="M24" s="2"/>
      <c r="N24" s="2"/>
      <c r="O24" s="2"/>
      <c r="P24" s="2"/>
      <c r="Q24" s="2">
        <f t="shared" si="0"/>
        <v>16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/>
      <c r="I25" s="2"/>
      <c r="J25" s="2"/>
      <c r="K25" s="2"/>
      <c r="L25" s="2"/>
      <c r="M25" s="2"/>
      <c r="N25" s="2"/>
      <c r="O25" s="2"/>
      <c r="P25" s="2"/>
      <c r="Q25" s="2">
        <f t="shared" si="0"/>
        <v>387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/>
      <c r="I26" s="2"/>
      <c r="J26" s="2"/>
      <c r="K26" s="2"/>
      <c r="L26" s="2"/>
      <c r="M26" s="2"/>
      <c r="N26" s="2"/>
      <c r="O26" s="2"/>
      <c r="P26" s="2"/>
      <c r="Q26" s="2">
        <f t="shared" si="0"/>
        <v>555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/>
      <c r="I28" s="2"/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/>
      <c r="I29" s="2"/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/>
      <c r="I30" s="2"/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/>
      <c r="I31" s="2"/>
      <c r="J31" s="2"/>
      <c r="K31" s="2"/>
      <c r="L31" s="2"/>
      <c r="M31" s="2"/>
      <c r="N31" s="2"/>
      <c r="O31" s="2"/>
      <c r="P31" s="2"/>
      <c r="Q31" s="2">
        <f t="shared" si="0"/>
        <v>4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/>
      <c r="I32" s="2"/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/>
      <c r="I34" s="2"/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/>
      <c r="I35" s="2"/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/>
      <c r="I36" s="2"/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  <c r="Q37" s="2">
        <f>SUM(E37:P37)</f>
        <v>4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/>
      <c r="I38" s="2"/>
      <c r="J38" s="2"/>
      <c r="K38" s="2"/>
      <c r="L38" s="2"/>
      <c r="M38" s="2"/>
      <c r="N38" s="2"/>
      <c r="O38" s="2"/>
      <c r="P38" s="2"/>
      <c r="Q38" s="2">
        <f t="shared" si="0"/>
        <v>9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/>
      <c r="I39" s="2"/>
      <c r="J39" s="2"/>
      <c r="K39" s="2"/>
      <c r="L39" s="2"/>
      <c r="M39" s="2"/>
      <c r="N39" s="2"/>
      <c r="O39" s="2"/>
      <c r="P39" s="2"/>
      <c r="Q39" s="2">
        <f t="shared" si="0"/>
        <v>15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/>
      <c r="I40" s="2"/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/>
      <c r="I41" s="2"/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/>
      <c r="I42" s="2"/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/>
      <c r="I43" s="2"/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/>
      <c r="I44" s="2"/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/>
      <c r="I45" s="2"/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0" t="s">
        <v>36</v>
      </c>
      <c r="O47" s="20"/>
      <c r="P47" s="10"/>
    </row>
    <row r="48" spans="2:17" x14ac:dyDescent="0.25">
      <c r="L48" s="36" t="s">
        <v>29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x14ac:dyDescent="0.25">
      <c r="L50" s="12"/>
      <c r="M50" s="13"/>
      <c r="N50" s="20" t="s">
        <v>31</v>
      </c>
      <c r="O50" s="20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3" activePane="bottomLeft" state="frozen"/>
      <selection pane="bottomLeft" activeCell="H46" sqref="H46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21" t="s">
        <v>17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/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/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/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/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/>
      <c r="J12" s="2"/>
      <c r="K12" s="2"/>
      <c r="L12" s="2"/>
      <c r="M12" s="2"/>
      <c r="N12" s="2"/>
      <c r="O12" s="2"/>
      <c r="P12" s="2"/>
      <c r="Q12" s="2">
        <f t="shared" si="0"/>
        <v>1422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/>
      <c r="J13" s="2"/>
      <c r="K13" s="2"/>
      <c r="L13" s="2"/>
      <c r="M13" s="2"/>
      <c r="N13" s="2"/>
      <c r="O13" s="2"/>
      <c r="P13" s="2"/>
      <c r="Q13" s="2">
        <f t="shared" si="0"/>
        <v>2647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/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/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/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/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/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/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/>
      <c r="J21" s="2"/>
      <c r="K21" s="2"/>
      <c r="L21" s="2"/>
      <c r="M21" s="2"/>
      <c r="N21" s="2"/>
      <c r="O21" s="2"/>
      <c r="P21" s="2"/>
      <c r="Q21" s="2">
        <f t="shared" si="0"/>
        <v>5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/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/>
      <c r="J23" s="2"/>
      <c r="K23" s="2"/>
      <c r="L23" s="2"/>
      <c r="M23" s="2"/>
      <c r="N23" s="2"/>
      <c r="O23" s="2"/>
      <c r="P23" s="2"/>
      <c r="Q23" s="2">
        <f t="shared" si="0"/>
        <v>11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/>
      <c r="J24" s="2"/>
      <c r="K24" s="2"/>
      <c r="L24" s="2"/>
      <c r="M24" s="2"/>
      <c r="N24" s="2"/>
      <c r="O24" s="2"/>
      <c r="P24" s="2"/>
      <c r="Q24" s="2">
        <f t="shared" si="0"/>
        <v>22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/>
      <c r="J25" s="2"/>
      <c r="K25" s="2"/>
      <c r="L25" s="2"/>
      <c r="M25" s="2"/>
      <c r="N25" s="2"/>
      <c r="O25" s="2"/>
      <c r="P25" s="2"/>
      <c r="Q25" s="2">
        <f t="shared" si="0"/>
        <v>428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/>
      <c r="J26" s="2"/>
      <c r="K26" s="2"/>
      <c r="L26" s="2"/>
      <c r="M26" s="2"/>
      <c r="N26" s="2"/>
      <c r="O26" s="2"/>
      <c r="P26" s="2"/>
      <c r="Q26" s="2">
        <f t="shared" si="0"/>
        <v>642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/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/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/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/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/>
      <c r="J31" s="2"/>
      <c r="K31" s="2"/>
      <c r="L31" s="2"/>
      <c r="M31" s="2"/>
      <c r="N31" s="2"/>
      <c r="O31" s="2"/>
      <c r="P31" s="2"/>
      <c r="Q31" s="2">
        <f t="shared" si="0"/>
        <v>5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/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/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/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/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/>
      <c r="J37" s="2"/>
      <c r="K37" s="2"/>
      <c r="L37" s="2"/>
      <c r="M37" s="2"/>
      <c r="N37" s="2"/>
      <c r="O37" s="2"/>
      <c r="P37" s="2"/>
      <c r="Q37" s="2">
        <f>SUM(E37:P37)</f>
        <v>4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/>
      <c r="J38" s="2"/>
      <c r="K38" s="2"/>
      <c r="L38" s="2"/>
      <c r="M38" s="2"/>
      <c r="N38" s="2"/>
      <c r="O38" s="2"/>
      <c r="P38" s="2"/>
      <c r="Q38" s="2">
        <f t="shared" si="0"/>
        <v>9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/>
      <c r="J39" s="2"/>
      <c r="K39" s="2"/>
      <c r="L39" s="2"/>
      <c r="M39" s="2"/>
      <c r="N39" s="2"/>
      <c r="O39" s="2"/>
      <c r="P39" s="2"/>
      <c r="Q39" s="2">
        <f t="shared" si="0"/>
        <v>16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/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/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/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/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/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/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2" t="s">
        <v>37</v>
      </c>
      <c r="O47" s="22"/>
      <c r="P47" s="10"/>
    </row>
    <row r="48" spans="2:17" x14ac:dyDescent="0.25">
      <c r="L48" s="36" t="s">
        <v>29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x14ac:dyDescent="0.25">
      <c r="L50" s="12"/>
      <c r="M50" s="13"/>
      <c r="N50" s="22" t="s">
        <v>31</v>
      </c>
      <c r="O50" s="22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38" activePane="bottomLeft" state="frozen"/>
      <selection pane="bottomLeft" activeCell="L48" sqref="L48:P48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23" t="s">
        <v>18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/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/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/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/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/>
      <c r="K12" s="2"/>
      <c r="L12" s="2"/>
      <c r="M12" s="2"/>
      <c r="N12" s="2"/>
      <c r="O12" s="2"/>
      <c r="P12" s="2"/>
      <c r="Q12" s="2">
        <f t="shared" si="0"/>
        <v>1424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/>
      <c r="K13" s="2"/>
      <c r="L13" s="2"/>
      <c r="M13" s="2"/>
      <c r="N13" s="2"/>
      <c r="O13" s="2"/>
      <c r="P13" s="2"/>
      <c r="Q13" s="2">
        <f t="shared" si="0"/>
        <v>2667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/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/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/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/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/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/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/>
      <c r="K21" s="2"/>
      <c r="L21" s="2"/>
      <c r="M21" s="2"/>
      <c r="N21" s="2"/>
      <c r="O21" s="2"/>
      <c r="P21" s="2"/>
      <c r="Q21" s="2">
        <f t="shared" si="0"/>
        <v>5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/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/>
      <c r="K23" s="2"/>
      <c r="L23" s="2"/>
      <c r="M23" s="2"/>
      <c r="N23" s="2"/>
      <c r="O23" s="2"/>
      <c r="P23" s="2"/>
      <c r="Q23" s="2">
        <f t="shared" si="0"/>
        <v>12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/>
      <c r="K24" s="2"/>
      <c r="L24" s="2"/>
      <c r="M24" s="2"/>
      <c r="N24" s="2"/>
      <c r="O24" s="2"/>
      <c r="P24" s="2"/>
      <c r="Q24" s="2">
        <f t="shared" si="0"/>
        <v>28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/>
      <c r="K25" s="2"/>
      <c r="L25" s="2"/>
      <c r="M25" s="2"/>
      <c r="N25" s="2"/>
      <c r="O25" s="2"/>
      <c r="P25" s="2"/>
      <c r="Q25" s="2">
        <f t="shared" si="0"/>
        <v>501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/>
      <c r="K26" s="2"/>
      <c r="L26" s="2"/>
      <c r="M26" s="2"/>
      <c r="N26" s="2"/>
      <c r="O26" s="2"/>
      <c r="P26" s="2"/>
      <c r="Q26" s="2">
        <f t="shared" si="0"/>
        <v>753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/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/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/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/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/>
      <c r="K31" s="2"/>
      <c r="L31" s="2"/>
      <c r="M31" s="2"/>
      <c r="N31" s="2"/>
      <c r="O31" s="2"/>
      <c r="P31" s="2"/>
      <c r="Q31" s="2">
        <f t="shared" si="0"/>
        <v>7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/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/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/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/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/>
      <c r="K37" s="2"/>
      <c r="L37" s="2"/>
      <c r="M37" s="2"/>
      <c r="N37" s="2"/>
      <c r="O37" s="2"/>
      <c r="P37" s="2"/>
      <c r="Q37" s="2">
        <f>SUM(E37:P37)</f>
        <v>5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/>
      <c r="K38" s="2"/>
      <c r="L38" s="2"/>
      <c r="M38" s="2"/>
      <c r="N38" s="2"/>
      <c r="O38" s="2"/>
      <c r="P38" s="2"/>
      <c r="Q38" s="2">
        <f t="shared" si="0"/>
        <v>9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/>
      <c r="K39" s="2"/>
      <c r="L39" s="2"/>
      <c r="M39" s="2"/>
      <c r="N39" s="2"/>
      <c r="O39" s="2"/>
      <c r="P39" s="2"/>
      <c r="Q39" s="2">
        <f t="shared" si="0"/>
        <v>18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/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/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/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/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/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/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4" t="s">
        <v>38</v>
      </c>
      <c r="O47" s="24"/>
      <c r="P47" s="10"/>
    </row>
    <row r="48" spans="2:17" x14ac:dyDescent="0.25">
      <c r="L48" s="36" t="s">
        <v>29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x14ac:dyDescent="0.25">
      <c r="L50" s="12"/>
      <c r="M50" s="13"/>
      <c r="N50" s="24" t="s">
        <v>31</v>
      </c>
      <c r="O50" s="24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9" activePane="bottomLeft" state="frozen"/>
      <selection pane="bottomLeft" activeCell="J50" sqref="J50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25" t="s">
        <v>19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/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/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/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/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/>
      <c r="L12" s="2"/>
      <c r="M12" s="2"/>
      <c r="N12" s="2"/>
      <c r="O12" s="2"/>
      <c r="P12" s="2"/>
      <c r="Q12" s="2">
        <f t="shared" si="0"/>
        <v>1426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/>
      <c r="L13" s="2"/>
      <c r="M13" s="2"/>
      <c r="N13" s="2"/>
      <c r="O13" s="2"/>
      <c r="P13" s="2"/>
      <c r="Q13" s="2">
        <f t="shared" si="0"/>
        <v>2676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/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/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/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/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/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/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/>
      <c r="L21" s="2"/>
      <c r="M21" s="2"/>
      <c r="N21" s="2"/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/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/>
      <c r="L23" s="2"/>
      <c r="M23" s="2"/>
      <c r="N23" s="2"/>
      <c r="O23" s="2"/>
      <c r="P23" s="2"/>
      <c r="Q23" s="2">
        <f t="shared" si="0"/>
        <v>13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/>
      <c r="L24" s="2"/>
      <c r="M24" s="2"/>
      <c r="N24" s="2"/>
      <c r="O24" s="2"/>
      <c r="P24" s="2"/>
      <c r="Q24" s="2">
        <f t="shared" si="0"/>
        <v>40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/>
      <c r="L25" s="2"/>
      <c r="M25" s="2"/>
      <c r="N25" s="2"/>
      <c r="O25" s="2"/>
      <c r="P25" s="2"/>
      <c r="Q25" s="2">
        <f t="shared" si="0"/>
        <v>581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/>
      <c r="L26" s="2"/>
      <c r="M26" s="2"/>
      <c r="N26" s="2"/>
      <c r="O26" s="2"/>
      <c r="P26" s="2"/>
      <c r="Q26" s="2">
        <f t="shared" si="0"/>
        <v>880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/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/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/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/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/>
      <c r="L31" s="2"/>
      <c r="M31" s="2"/>
      <c r="N31" s="2"/>
      <c r="O31" s="2"/>
      <c r="P31" s="2"/>
      <c r="Q31" s="2">
        <f t="shared" si="0"/>
        <v>9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/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/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/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/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/>
      <c r="L37" s="2"/>
      <c r="M37" s="2"/>
      <c r="N37" s="2"/>
      <c r="O37" s="2"/>
      <c r="P37" s="2"/>
      <c r="Q37" s="2">
        <f>SUM(E37:P37)</f>
        <v>6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/>
      <c r="L38" s="2"/>
      <c r="M38" s="2"/>
      <c r="N38" s="2"/>
      <c r="O38" s="2"/>
      <c r="P38" s="2"/>
      <c r="Q38" s="2">
        <f t="shared" si="0"/>
        <v>10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/>
      <c r="L39" s="2"/>
      <c r="M39" s="2"/>
      <c r="N39" s="2"/>
      <c r="O39" s="2"/>
      <c r="P39" s="2"/>
      <c r="Q39" s="2">
        <f t="shared" si="0"/>
        <v>20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/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/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/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/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/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/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6" t="s">
        <v>39</v>
      </c>
      <c r="O47" s="26"/>
      <c r="P47" s="10"/>
    </row>
    <row r="48" spans="2:17" x14ac:dyDescent="0.25">
      <c r="L48" s="36" t="s">
        <v>40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x14ac:dyDescent="0.25">
      <c r="L50" s="12"/>
      <c r="M50" s="13"/>
      <c r="N50" s="26" t="s">
        <v>31</v>
      </c>
      <c r="O50" s="26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0" activePane="bottomLeft" state="frozen"/>
      <selection pane="bottomLeft" activeCell="K46" sqref="K46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27" t="s">
        <v>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/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/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/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/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/>
      <c r="M12" s="2"/>
      <c r="N12" s="2"/>
      <c r="O12" s="2"/>
      <c r="P12" s="2"/>
      <c r="Q12" s="2">
        <f t="shared" si="0"/>
        <v>1427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/>
      <c r="M13" s="2"/>
      <c r="N13" s="2"/>
      <c r="O13" s="2"/>
      <c r="P13" s="2"/>
      <c r="Q13" s="2">
        <f t="shared" si="0"/>
        <v>2685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/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/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/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/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/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/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/>
      <c r="M21" s="2"/>
      <c r="N21" s="2"/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/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/>
      <c r="M23" s="2"/>
      <c r="N23" s="2"/>
      <c r="O23" s="2"/>
      <c r="P23" s="2"/>
      <c r="Q23" s="2">
        <f t="shared" si="0"/>
        <v>17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/>
      <c r="M24" s="2"/>
      <c r="N24" s="2"/>
      <c r="O24" s="2"/>
      <c r="P24" s="2"/>
      <c r="Q24" s="2">
        <f t="shared" si="0"/>
        <v>44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/>
      <c r="M25" s="2"/>
      <c r="N25" s="2"/>
      <c r="O25" s="2"/>
      <c r="P25" s="2"/>
      <c r="Q25" s="2">
        <f t="shared" si="0"/>
        <v>687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/>
      <c r="M26" s="2"/>
      <c r="N26" s="2"/>
      <c r="O26" s="2"/>
      <c r="P26" s="2"/>
      <c r="Q26" s="2">
        <f t="shared" si="0"/>
        <v>1061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/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/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/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/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/>
      <c r="M31" s="2"/>
      <c r="N31" s="2"/>
      <c r="O31" s="2"/>
      <c r="P31" s="2"/>
      <c r="Q31" s="2">
        <f t="shared" si="0"/>
        <v>11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/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/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/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/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/>
      <c r="M37" s="2"/>
      <c r="N37" s="2"/>
      <c r="O37" s="2"/>
      <c r="P37" s="2"/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/>
      <c r="M38" s="2"/>
      <c r="N38" s="2"/>
      <c r="O38" s="2"/>
      <c r="P38" s="2"/>
      <c r="Q38" s="2">
        <f t="shared" si="0"/>
        <v>12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/>
      <c r="M39" s="2"/>
      <c r="N39" s="2"/>
      <c r="O39" s="2"/>
      <c r="P39" s="2"/>
      <c r="Q39" s="2">
        <f t="shared" si="0"/>
        <v>23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/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/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/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/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/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/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28" t="s">
        <v>41</v>
      </c>
      <c r="O47" s="28"/>
      <c r="P47" s="10"/>
    </row>
    <row r="48" spans="2:17" x14ac:dyDescent="0.25">
      <c r="L48" s="36" t="s">
        <v>40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x14ac:dyDescent="0.25">
      <c r="L50" s="12"/>
      <c r="M50" s="13"/>
      <c r="N50" s="28" t="s">
        <v>31</v>
      </c>
      <c r="O50" s="28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14" activePane="bottomLeft" state="frozen"/>
      <selection pane="bottomLeft" activeCell="M34" sqref="M34:M45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29" t="s">
        <v>21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/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/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/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/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>
        <v>7</v>
      </c>
      <c r="M12" s="2"/>
      <c r="N12" s="2"/>
      <c r="O12" s="2"/>
      <c r="P12" s="2"/>
      <c r="Q12" s="2">
        <f t="shared" si="0"/>
        <v>1434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>
        <v>20</v>
      </c>
      <c r="M13" s="2"/>
      <c r="N13" s="2"/>
      <c r="O13" s="2"/>
      <c r="P13" s="2"/>
      <c r="Q13" s="2">
        <f t="shared" si="0"/>
        <v>2705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/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/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/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/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/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/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>
        <v>0</v>
      </c>
      <c r="M21" s="2"/>
      <c r="N21" s="2"/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/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>
        <v>1</v>
      </c>
      <c r="M23" s="2"/>
      <c r="N23" s="2"/>
      <c r="O23" s="2"/>
      <c r="P23" s="2"/>
      <c r="Q23" s="2">
        <f t="shared" si="0"/>
        <v>18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>
        <v>2</v>
      </c>
      <c r="M24" s="2"/>
      <c r="N24" s="2"/>
      <c r="O24" s="2"/>
      <c r="P24" s="2"/>
      <c r="Q24" s="2">
        <f t="shared" si="0"/>
        <v>46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>
        <v>79</v>
      </c>
      <c r="M25" s="2"/>
      <c r="N25" s="2"/>
      <c r="O25" s="2"/>
      <c r="P25" s="2"/>
      <c r="Q25" s="2">
        <f t="shared" si="0"/>
        <v>766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>
        <v>187</v>
      </c>
      <c r="M26" s="2"/>
      <c r="N26" s="2"/>
      <c r="O26" s="2"/>
      <c r="P26" s="2"/>
      <c r="Q26" s="2">
        <f t="shared" si="0"/>
        <v>1248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/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/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/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/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>
        <v>1</v>
      </c>
      <c r="M31" s="2"/>
      <c r="N31" s="2"/>
      <c r="O31" s="2"/>
      <c r="P31" s="2"/>
      <c r="Q31" s="2">
        <f t="shared" si="0"/>
        <v>12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/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/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/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/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/>
      <c r="N37" s="2"/>
      <c r="O37" s="2"/>
      <c r="P37" s="2"/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/>
      <c r="N38" s="2"/>
      <c r="O38" s="2"/>
      <c r="P38" s="2"/>
      <c r="Q38" s="2">
        <f t="shared" si="0"/>
        <v>13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>
        <v>2</v>
      </c>
      <c r="M39" s="2"/>
      <c r="N39" s="2"/>
      <c r="O39" s="2"/>
      <c r="P39" s="2"/>
      <c r="Q39" s="2">
        <f t="shared" si="0"/>
        <v>25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/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/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/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/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/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/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30" t="s">
        <v>43</v>
      </c>
      <c r="O47" s="30"/>
      <c r="P47" s="10"/>
    </row>
    <row r="48" spans="2:17" x14ac:dyDescent="0.25">
      <c r="L48" s="36" t="s">
        <v>42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x14ac:dyDescent="0.25">
      <c r="L50" s="12"/>
      <c r="M50" s="13"/>
      <c r="N50" s="30" t="s">
        <v>31</v>
      </c>
      <c r="O50" s="30"/>
      <c r="P50" s="10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7">
    <mergeCell ref="L49:P49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view="pageBreakPreview" zoomScaleNormal="100" zoomScaleSheetLayoutView="100" workbookViewId="0">
      <pane ySplit="1" topLeftCell="A26" activePane="bottomLeft" state="frozen"/>
      <selection pane="bottomLeft" activeCell="L52" sqref="L52"/>
    </sheetView>
  </sheetViews>
  <sheetFormatPr defaultRowHeight="15" x14ac:dyDescent="0.25"/>
  <cols>
    <col min="1" max="1" width="5.140625" customWidth="1"/>
    <col min="2" max="2" width="33" style="1" customWidth="1"/>
    <col min="3" max="3" width="19.42578125" customWidth="1"/>
    <col min="4" max="4" width="17.5703125" customWidth="1"/>
    <col min="5" max="5" width="11.42578125" customWidth="1"/>
    <col min="6" max="6" width="14" customWidth="1"/>
    <col min="7" max="7" width="10.85546875" customWidth="1"/>
    <col min="8" max="8" width="10.28515625" customWidth="1"/>
    <col min="12" max="12" width="13.42578125" customWidth="1"/>
    <col min="13" max="13" width="16.7109375" customWidth="1"/>
    <col min="14" max="14" width="12.28515625" customWidth="1"/>
    <col min="15" max="15" width="16.7109375" customWidth="1"/>
    <col min="16" max="16" width="17.5703125" customWidth="1"/>
    <col min="17" max="17" width="11.85546875" customWidth="1"/>
  </cols>
  <sheetData>
    <row r="2" spans="2:17" ht="15.75" x14ac:dyDescent="0.2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 x14ac:dyDescent="0.25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31" t="s">
        <v>22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2:17" ht="24" customHeight="1" x14ac:dyDescent="0.25">
      <c r="B6" s="3" t="s">
        <v>12</v>
      </c>
      <c r="C6" s="4"/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</row>
    <row r="7" spans="2:17" ht="29.1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 x14ac:dyDescent="0.25">
      <c r="B8" s="2" t="s">
        <v>1</v>
      </c>
      <c r="C8" s="2" t="s">
        <v>2</v>
      </c>
      <c r="D8" s="2" t="s">
        <v>3</v>
      </c>
      <c r="E8" s="2">
        <v>12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/>
      <c r="O8" s="2"/>
      <c r="P8" s="2"/>
      <c r="Q8" s="2">
        <f>SUM(E8:P8)</f>
        <v>12</v>
      </c>
    </row>
    <row r="9" spans="2:17" x14ac:dyDescent="0.25">
      <c r="B9" s="2"/>
      <c r="C9" s="2" t="s">
        <v>4</v>
      </c>
      <c r="D9" s="2" t="s">
        <v>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/>
      <c r="O9" s="2"/>
      <c r="P9" s="2"/>
      <c r="Q9" s="2">
        <f t="shared" ref="Q9:Q45" si="0">SUM(E9:P9)</f>
        <v>0</v>
      </c>
    </row>
    <row r="10" spans="2:17" x14ac:dyDescent="0.25">
      <c r="B10" s="2" t="s">
        <v>5</v>
      </c>
      <c r="C10" s="2" t="s">
        <v>2</v>
      </c>
      <c r="D10" s="2" t="s">
        <v>3</v>
      </c>
      <c r="E10" s="2">
        <v>73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/>
      <c r="O10" s="2"/>
      <c r="P10" s="2"/>
      <c r="Q10" s="2">
        <f t="shared" si="0"/>
        <v>73</v>
      </c>
    </row>
    <row r="11" spans="2:17" x14ac:dyDescent="0.25">
      <c r="B11" s="2"/>
      <c r="C11" s="2" t="s">
        <v>4</v>
      </c>
      <c r="D11" s="2" t="s">
        <v>3</v>
      </c>
      <c r="E11" s="2">
        <v>69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/>
      <c r="O11" s="2"/>
      <c r="P11" s="2"/>
      <c r="Q11" s="2">
        <f t="shared" si="0"/>
        <v>69</v>
      </c>
    </row>
    <row r="12" spans="2:17" x14ac:dyDescent="0.25">
      <c r="B12" s="2" t="s">
        <v>6</v>
      </c>
      <c r="C12" s="2" t="s">
        <v>2</v>
      </c>
      <c r="D12" s="2" t="s">
        <v>3</v>
      </c>
      <c r="E12" s="2">
        <v>1416</v>
      </c>
      <c r="F12" s="2">
        <v>1</v>
      </c>
      <c r="G12" s="2">
        <v>3</v>
      </c>
      <c r="H12" s="2">
        <v>2</v>
      </c>
      <c r="I12" s="2">
        <v>2</v>
      </c>
      <c r="J12" s="2">
        <v>2</v>
      </c>
      <c r="K12" s="2">
        <v>1</v>
      </c>
      <c r="L12" s="2">
        <v>7</v>
      </c>
      <c r="M12" s="2">
        <v>2</v>
      </c>
      <c r="N12" s="2"/>
      <c r="O12" s="2"/>
      <c r="P12" s="2"/>
      <c r="Q12" s="2">
        <f t="shared" si="0"/>
        <v>1436</v>
      </c>
    </row>
    <row r="13" spans="2:17" x14ac:dyDescent="0.25">
      <c r="B13" s="2"/>
      <c r="C13" s="2" t="s">
        <v>4</v>
      </c>
      <c r="D13" s="2" t="s">
        <v>3</v>
      </c>
      <c r="E13" s="2">
        <v>2613</v>
      </c>
      <c r="F13" s="2">
        <v>16</v>
      </c>
      <c r="G13" s="2">
        <v>10</v>
      </c>
      <c r="H13" s="2">
        <v>8</v>
      </c>
      <c r="I13" s="2">
        <v>20</v>
      </c>
      <c r="J13" s="2">
        <v>9</v>
      </c>
      <c r="K13" s="2">
        <v>9</v>
      </c>
      <c r="L13" s="2">
        <v>20</v>
      </c>
      <c r="M13" s="2">
        <v>8</v>
      </c>
      <c r="N13" s="2"/>
      <c r="O13" s="2"/>
      <c r="P13" s="2"/>
      <c r="Q13" s="2">
        <f t="shared" si="0"/>
        <v>2713</v>
      </c>
    </row>
    <row r="14" spans="2:17" x14ac:dyDescent="0.25">
      <c r="B14" s="2" t="s">
        <v>7</v>
      </c>
      <c r="C14" s="2" t="s">
        <v>2</v>
      </c>
      <c r="D14" s="2" t="s">
        <v>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/>
      <c r="O14" s="2"/>
      <c r="P14" s="2"/>
      <c r="Q14" s="2">
        <f t="shared" si="0"/>
        <v>0</v>
      </c>
    </row>
    <row r="15" spans="2:17" x14ac:dyDescent="0.25">
      <c r="B15" s="2"/>
      <c r="C15" s="2" t="s">
        <v>4</v>
      </c>
      <c r="D15" s="2" t="s">
        <v>3</v>
      </c>
      <c r="E15" s="2">
        <v>12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/>
      <c r="O15" s="2"/>
      <c r="P15" s="2"/>
      <c r="Q15" s="2">
        <f t="shared" si="0"/>
        <v>12</v>
      </c>
    </row>
    <row r="16" spans="2:17" x14ac:dyDescent="0.25">
      <c r="B16" s="2" t="s">
        <v>8</v>
      </c>
      <c r="C16" s="2" t="s">
        <v>2</v>
      </c>
      <c r="D16" s="2" t="s">
        <v>3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/>
      <c r="O16" s="2"/>
      <c r="P16" s="2"/>
      <c r="Q16" s="2">
        <f t="shared" si="0"/>
        <v>0</v>
      </c>
    </row>
    <row r="17" spans="2:17" x14ac:dyDescent="0.25">
      <c r="B17" s="2"/>
      <c r="C17" s="2" t="s">
        <v>4</v>
      </c>
      <c r="D17" s="2" t="s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/>
      <c r="O17" s="2"/>
      <c r="P17" s="2"/>
      <c r="Q17" s="2">
        <f t="shared" si="0"/>
        <v>0</v>
      </c>
    </row>
    <row r="18" spans="2:17" x14ac:dyDescent="0.25">
      <c r="B18" s="2" t="s">
        <v>9</v>
      </c>
      <c r="C18" s="2" t="s">
        <v>2</v>
      </c>
      <c r="D18" s="2" t="s">
        <v>3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/>
      <c r="P18" s="2"/>
      <c r="Q18" s="2">
        <f t="shared" si="0"/>
        <v>3</v>
      </c>
    </row>
    <row r="19" spans="2:17" x14ac:dyDescent="0.25">
      <c r="B19" s="2"/>
      <c r="C19" s="2" t="s">
        <v>4</v>
      </c>
      <c r="D19" s="2" t="s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/>
      <c r="O19" s="2"/>
      <c r="P19" s="2"/>
      <c r="Q19" s="2">
        <f t="shared" si="0"/>
        <v>0</v>
      </c>
    </row>
    <row r="20" spans="2:17" ht="29.1" customHeight="1" x14ac:dyDescent="0.25">
      <c r="B20" s="38" t="s">
        <v>10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2:17" x14ac:dyDescent="0.25">
      <c r="B21" s="2" t="s">
        <v>1</v>
      </c>
      <c r="C21" s="2" t="s">
        <v>2</v>
      </c>
      <c r="D21" s="2" t="s">
        <v>3</v>
      </c>
      <c r="E21" s="2">
        <v>3</v>
      </c>
      <c r="F21" s="2">
        <v>0</v>
      </c>
      <c r="G21" s="2">
        <v>2</v>
      </c>
      <c r="H21" s="2">
        <v>0</v>
      </c>
      <c r="I21" s="2">
        <v>0</v>
      </c>
      <c r="J21" s="2">
        <v>3</v>
      </c>
      <c r="K21" s="2">
        <v>0</v>
      </c>
      <c r="L21" s="2">
        <v>0</v>
      </c>
      <c r="M21" s="2">
        <v>0</v>
      </c>
      <c r="N21" s="2"/>
      <c r="O21" s="2"/>
      <c r="P21" s="2"/>
      <c r="Q21" s="2">
        <f t="shared" si="0"/>
        <v>8</v>
      </c>
    </row>
    <row r="22" spans="2:17" x14ac:dyDescent="0.25">
      <c r="B22" s="2"/>
      <c r="C22" s="2" t="s">
        <v>4</v>
      </c>
      <c r="D22" s="2" t="s">
        <v>3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/>
      <c r="O22" s="2"/>
      <c r="P22" s="2"/>
      <c r="Q22" s="2">
        <f t="shared" si="0"/>
        <v>0</v>
      </c>
    </row>
    <row r="23" spans="2:17" x14ac:dyDescent="0.25">
      <c r="B23" s="2" t="s">
        <v>5</v>
      </c>
      <c r="C23" s="2" t="s">
        <v>2</v>
      </c>
      <c r="D23" s="2" t="s">
        <v>3</v>
      </c>
      <c r="E23" s="2">
        <v>6</v>
      </c>
      <c r="F23" s="2">
        <v>1</v>
      </c>
      <c r="G23" s="2">
        <v>2</v>
      </c>
      <c r="H23" s="2">
        <v>2</v>
      </c>
      <c r="I23" s="2">
        <v>1</v>
      </c>
      <c r="J23" s="2">
        <v>1</v>
      </c>
      <c r="K23" s="2">
        <v>4</v>
      </c>
      <c r="L23" s="2">
        <v>1</v>
      </c>
      <c r="M23" s="2">
        <v>0</v>
      </c>
      <c r="N23" s="2"/>
      <c r="O23" s="2"/>
      <c r="P23" s="2"/>
      <c r="Q23" s="2">
        <f t="shared" si="0"/>
        <v>18</v>
      </c>
    </row>
    <row r="24" spans="2:17" x14ac:dyDescent="0.25">
      <c r="B24" s="2"/>
      <c r="C24" s="2" t="s">
        <v>4</v>
      </c>
      <c r="D24" s="2" t="s">
        <v>3</v>
      </c>
      <c r="E24" s="2">
        <v>8</v>
      </c>
      <c r="F24" s="2">
        <v>6</v>
      </c>
      <c r="G24" s="2">
        <v>2</v>
      </c>
      <c r="H24" s="2">
        <v>6</v>
      </c>
      <c r="I24" s="2">
        <v>6</v>
      </c>
      <c r="J24" s="2">
        <v>12</v>
      </c>
      <c r="K24" s="2">
        <v>4</v>
      </c>
      <c r="L24" s="2">
        <v>2</v>
      </c>
      <c r="M24" s="2">
        <v>4</v>
      </c>
      <c r="N24" s="2"/>
      <c r="O24" s="2"/>
      <c r="P24" s="2"/>
      <c r="Q24" s="2">
        <f t="shared" si="0"/>
        <v>50</v>
      </c>
    </row>
    <row r="25" spans="2:17" x14ac:dyDescent="0.25">
      <c r="B25" s="2" t="s">
        <v>6</v>
      </c>
      <c r="C25" s="2" t="s">
        <v>2</v>
      </c>
      <c r="D25" s="2" t="s">
        <v>3</v>
      </c>
      <c r="E25" s="2">
        <v>206</v>
      </c>
      <c r="F25" s="2">
        <v>110</v>
      </c>
      <c r="G25" s="2">
        <v>71</v>
      </c>
      <c r="H25" s="2">
        <v>41</v>
      </c>
      <c r="I25" s="2">
        <v>73</v>
      </c>
      <c r="J25" s="2">
        <v>80</v>
      </c>
      <c r="K25" s="2">
        <v>106</v>
      </c>
      <c r="L25" s="2">
        <v>79</v>
      </c>
      <c r="M25" s="2">
        <v>54</v>
      </c>
      <c r="N25" s="2"/>
      <c r="O25" s="2"/>
      <c r="P25" s="2"/>
      <c r="Q25" s="2">
        <f t="shared" si="0"/>
        <v>820</v>
      </c>
    </row>
    <row r="26" spans="2:17" x14ac:dyDescent="0.25">
      <c r="B26" s="2"/>
      <c r="C26" s="2" t="s">
        <v>4</v>
      </c>
      <c r="D26" s="2" t="s">
        <v>3</v>
      </c>
      <c r="E26" s="2">
        <v>237</v>
      </c>
      <c r="F26" s="2">
        <v>193</v>
      </c>
      <c r="G26" s="2">
        <v>125</v>
      </c>
      <c r="H26" s="2">
        <v>87</v>
      </c>
      <c r="I26" s="2">
        <v>111</v>
      </c>
      <c r="J26" s="2">
        <v>127</v>
      </c>
      <c r="K26" s="2">
        <v>181</v>
      </c>
      <c r="L26" s="2">
        <v>187</v>
      </c>
      <c r="M26" s="2">
        <v>104</v>
      </c>
      <c r="N26" s="2"/>
      <c r="O26" s="2"/>
      <c r="P26" s="2"/>
      <c r="Q26" s="2">
        <f t="shared" si="0"/>
        <v>1352</v>
      </c>
    </row>
    <row r="27" spans="2:17" x14ac:dyDescent="0.25">
      <c r="B27" s="2" t="s">
        <v>7</v>
      </c>
      <c r="C27" s="2" t="s">
        <v>2</v>
      </c>
      <c r="D27" s="2" t="s">
        <v>3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/>
      <c r="O27" s="2"/>
      <c r="P27" s="2"/>
      <c r="Q27" s="2">
        <f t="shared" si="0"/>
        <v>0</v>
      </c>
    </row>
    <row r="28" spans="2:17" x14ac:dyDescent="0.25">
      <c r="B28" s="2"/>
      <c r="C28" s="2" t="s">
        <v>4</v>
      </c>
      <c r="D28" s="2" t="s">
        <v>3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/>
      <c r="O28" s="2"/>
      <c r="P28" s="2"/>
      <c r="Q28" s="2">
        <f t="shared" si="0"/>
        <v>0</v>
      </c>
    </row>
    <row r="29" spans="2:17" x14ac:dyDescent="0.25">
      <c r="B29" s="2" t="s">
        <v>8</v>
      </c>
      <c r="C29" s="2" t="s">
        <v>2</v>
      </c>
      <c r="D29" s="2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/>
      <c r="O29" s="2"/>
      <c r="P29" s="2"/>
      <c r="Q29" s="2">
        <f t="shared" si="0"/>
        <v>0</v>
      </c>
    </row>
    <row r="30" spans="2:17" x14ac:dyDescent="0.25">
      <c r="B30" s="2"/>
      <c r="C30" s="2" t="s">
        <v>4</v>
      </c>
      <c r="D30" s="2" t="s">
        <v>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/>
      <c r="O30" s="2"/>
      <c r="P30" s="2"/>
      <c r="Q30" s="2">
        <f t="shared" si="0"/>
        <v>0</v>
      </c>
    </row>
    <row r="31" spans="2:17" x14ac:dyDescent="0.25">
      <c r="B31" s="2" t="s">
        <v>9</v>
      </c>
      <c r="C31" s="2" t="s">
        <v>2</v>
      </c>
      <c r="D31" s="2" t="s">
        <v>3</v>
      </c>
      <c r="E31" s="2">
        <v>1</v>
      </c>
      <c r="F31" s="2">
        <v>1</v>
      </c>
      <c r="G31" s="2">
        <v>2</v>
      </c>
      <c r="H31" s="2">
        <v>1</v>
      </c>
      <c r="I31" s="2">
        <v>2</v>
      </c>
      <c r="J31" s="2">
        <v>2</v>
      </c>
      <c r="K31" s="2">
        <v>2</v>
      </c>
      <c r="L31" s="2">
        <v>1</v>
      </c>
      <c r="M31" s="2">
        <v>0</v>
      </c>
      <c r="N31" s="2"/>
      <c r="O31" s="2"/>
      <c r="P31" s="2"/>
      <c r="Q31" s="2">
        <f t="shared" si="0"/>
        <v>12</v>
      </c>
    </row>
    <row r="32" spans="2:17" x14ac:dyDescent="0.25">
      <c r="B32" s="2"/>
      <c r="C32" s="2" t="s">
        <v>4</v>
      </c>
      <c r="D32" s="2" t="s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/>
      <c r="O32" s="2"/>
      <c r="P32" s="2"/>
      <c r="Q32" s="2">
        <f t="shared" si="0"/>
        <v>0</v>
      </c>
    </row>
    <row r="33" spans="2:17" ht="29.1" customHeight="1" x14ac:dyDescent="0.25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2" t="s">
        <v>1</v>
      </c>
      <c r="C34" s="2" t="s">
        <v>2</v>
      </c>
      <c r="D34" s="2" t="s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/>
      <c r="O34" s="2"/>
      <c r="P34" s="2"/>
      <c r="Q34" s="2">
        <f t="shared" si="0"/>
        <v>0</v>
      </c>
    </row>
    <row r="35" spans="2:17" x14ac:dyDescent="0.25">
      <c r="B35" s="2"/>
      <c r="C35" s="2" t="s">
        <v>4</v>
      </c>
      <c r="D35" s="2" t="s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/>
      <c r="O35" s="2"/>
      <c r="P35" s="2"/>
      <c r="Q35" s="2">
        <f t="shared" si="0"/>
        <v>0</v>
      </c>
    </row>
    <row r="36" spans="2:17" x14ac:dyDescent="0.25">
      <c r="B36" s="2" t="s">
        <v>5</v>
      </c>
      <c r="C36" s="2" t="s">
        <v>2</v>
      </c>
      <c r="D36" s="2" t="s">
        <v>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/>
      <c r="O36" s="2"/>
      <c r="P36" s="2"/>
      <c r="Q36" s="2">
        <f t="shared" si="0"/>
        <v>0</v>
      </c>
    </row>
    <row r="37" spans="2:17" x14ac:dyDescent="0.25">
      <c r="B37" s="2"/>
      <c r="C37" s="2" t="s">
        <v>4</v>
      </c>
      <c r="D37" s="2" t="s">
        <v>3</v>
      </c>
      <c r="E37" s="2">
        <v>2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/>
      <c r="O37" s="2"/>
      <c r="P37" s="2"/>
      <c r="Q37" s="2">
        <f>SUM(E37:P37)</f>
        <v>7</v>
      </c>
    </row>
    <row r="38" spans="2:17" x14ac:dyDescent="0.25">
      <c r="B38" s="2" t="s">
        <v>6</v>
      </c>
      <c r="C38" s="2" t="s">
        <v>2</v>
      </c>
      <c r="D38" s="2" t="s">
        <v>3</v>
      </c>
      <c r="E38" s="2">
        <v>6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>
        <v>0</v>
      </c>
      <c r="N38" s="2"/>
      <c r="O38" s="2"/>
      <c r="P38" s="2"/>
      <c r="Q38" s="2">
        <f t="shared" si="0"/>
        <v>13</v>
      </c>
    </row>
    <row r="39" spans="2:17" x14ac:dyDescent="0.25">
      <c r="B39" s="2"/>
      <c r="C39" s="2" t="s">
        <v>4</v>
      </c>
      <c r="D39" s="2" t="s">
        <v>3</v>
      </c>
      <c r="E39" s="2">
        <v>8</v>
      </c>
      <c r="F39" s="2">
        <v>5</v>
      </c>
      <c r="G39" s="2">
        <v>2</v>
      </c>
      <c r="H39" s="2">
        <v>1</v>
      </c>
      <c r="I39" s="2">
        <v>2</v>
      </c>
      <c r="J39" s="2">
        <v>2</v>
      </c>
      <c r="K39" s="2">
        <v>3</v>
      </c>
      <c r="L39" s="2">
        <v>2</v>
      </c>
      <c r="M39" s="2">
        <v>1</v>
      </c>
      <c r="N39" s="2"/>
      <c r="O39" s="2"/>
      <c r="P39" s="2"/>
      <c r="Q39" s="2">
        <f t="shared" si="0"/>
        <v>26</v>
      </c>
    </row>
    <row r="40" spans="2:17" x14ac:dyDescent="0.25">
      <c r="B40" s="2" t="s">
        <v>7</v>
      </c>
      <c r="C40" s="2" t="s">
        <v>2</v>
      </c>
      <c r="D40" s="2" t="s">
        <v>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/>
      <c r="O40" s="2"/>
      <c r="P40" s="2"/>
      <c r="Q40" s="2">
        <f t="shared" si="0"/>
        <v>0</v>
      </c>
    </row>
    <row r="41" spans="2:17" x14ac:dyDescent="0.25">
      <c r="B41" s="2"/>
      <c r="C41" s="2" t="s">
        <v>4</v>
      </c>
      <c r="D41" s="2" t="s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/>
      <c r="O41" s="2"/>
      <c r="P41" s="2"/>
      <c r="Q41" s="2">
        <f t="shared" si="0"/>
        <v>0</v>
      </c>
    </row>
    <row r="42" spans="2:17" x14ac:dyDescent="0.25">
      <c r="B42" s="2" t="s">
        <v>8</v>
      </c>
      <c r="C42" s="2" t="s">
        <v>2</v>
      </c>
      <c r="D42" s="2" t="s">
        <v>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/>
      <c r="O42" s="2"/>
      <c r="P42" s="2"/>
      <c r="Q42" s="2">
        <f t="shared" si="0"/>
        <v>0</v>
      </c>
    </row>
    <row r="43" spans="2:17" x14ac:dyDescent="0.25">
      <c r="B43" s="2"/>
      <c r="C43" s="2" t="s">
        <v>4</v>
      </c>
      <c r="D43" s="2" t="s">
        <v>3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/>
      <c r="O43" s="2"/>
      <c r="P43" s="2"/>
      <c r="Q43" s="2">
        <f t="shared" si="0"/>
        <v>0</v>
      </c>
    </row>
    <row r="44" spans="2:17" x14ac:dyDescent="0.25">
      <c r="B44" s="2" t="s">
        <v>9</v>
      </c>
      <c r="C44" s="2" t="s">
        <v>2</v>
      </c>
      <c r="D44" s="2" t="s">
        <v>3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/>
      <c r="O44" s="2"/>
      <c r="P44" s="2"/>
      <c r="Q44" s="2">
        <f t="shared" si="0"/>
        <v>0</v>
      </c>
    </row>
    <row r="45" spans="2:17" x14ac:dyDescent="0.25">
      <c r="B45" s="2"/>
      <c r="C45" s="2" t="s">
        <v>4</v>
      </c>
      <c r="D45" s="2" t="s">
        <v>3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/>
      <c r="O45" s="2"/>
      <c r="P45" s="2"/>
      <c r="Q45" s="2">
        <f t="shared" si="0"/>
        <v>0</v>
      </c>
    </row>
    <row r="47" spans="2:17" ht="15.75" x14ac:dyDescent="0.25">
      <c r="L47" s="7"/>
      <c r="M47" s="8"/>
      <c r="N47" s="32" t="s">
        <v>44</v>
      </c>
      <c r="O47" s="32"/>
      <c r="P47" s="10"/>
    </row>
    <row r="48" spans="2:17" x14ac:dyDescent="0.25">
      <c r="L48" s="36" t="s">
        <v>42</v>
      </c>
      <c r="M48" s="36"/>
      <c r="N48" s="36"/>
      <c r="O48" s="36"/>
      <c r="P48" s="36"/>
    </row>
    <row r="49" spans="12:16" x14ac:dyDescent="0.25">
      <c r="L49" s="36" t="s">
        <v>30</v>
      </c>
      <c r="M49" s="36"/>
      <c r="N49" s="36"/>
      <c r="O49" s="36"/>
      <c r="P49" s="36"/>
    </row>
    <row r="50" spans="12:16" ht="15.75" customHeight="1" x14ac:dyDescent="0.25">
      <c r="L50" s="36" t="s">
        <v>31</v>
      </c>
      <c r="M50" s="36"/>
      <c r="N50" s="36"/>
      <c r="O50" s="36"/>
      <c r="P50" s="36"/>
    </row>
    <row r="51" spans="12:16" ht="15.75" x14ac:dyDescent="0.25">
      <c r="L51" s="12"/>
      <c r="M51" s="13"/>
      <c r="N51" s="14"/>
      <c r="O51" s="14"/>
      <c r="P51" s="13"/>
    </row>
    <row r="52" spans="12:16" ht="15.75" x14ac:dyDescent="0.25">
      <c r="L52" s="12"/>
      <c r="M52" s="13"/>
      <c r="N52" s="14"/>
      <c r="O52" s="14"/>
      <c r="P52" s="13"/>
    </row>
    <row r="53" spans="12:16" ht="15.75" x14ac:dyDescent="0.25">
      <c r="L53" s="12"/>
      <c r="N53" s="14"/>
      <c r="O53" s="14"/>
      <c r="P53" s="13"/>
    </row>
    <row r="54" spans="12:16" ht="16.5" x14ac:dyDescent="0.3">
      <c r="L54" s="15"/>
      <c r="N54" s="16" t="s">
        <v>32</v>
      </c>
      <c r="O54" s="16"/>
      <c r="P54" s="16"/>
    </row>
    <row r="55" spans="12:16" x14ac:dyDescent="0.25">
      <c r="L55" s="17"/>
      <c r="N55" s="18" t="s">
        <v>33</v>
      </c>
      <c r="O55" s="18"/>
      <c r="P55" s="18"/>
    </row>
  </sheetData>
  <mergeCells count="8">
    <mergeCell ref="L49:P49"/>
    <mergeCell ref="L50:P50"/>
    <mergeCell ref="B2:Q2"/>
    <mergeCell ref="B3:Q3"/>
    <mergeCell ref="B7:Q7"/>
    <mergeCell ref="B20:Q20"/>
    <mergeCell ref="B33:Q33"/>
    <mergeCell ref="L48:P48"/>
  </mergeCells>
  <pageMargins left="0.70866141732283472" right="0.70866141732283472" top="0.74803149606299213" bottom="0.74803149606299213" header="0.31496062992125984" footer="0.31496062992125984"/>
  <pageSetup paperSize="5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</vt:lpstr>
      <vt:lpstr>FEB</vt:lpstr>
      <vt:lpstr>MAR</vt:lpstr>
      <vt:lpstr>APR</vt:lpstr>
      <vt:lpstr>MEI</vt:lpstr>
      <vt:lpstr>JUN</vt:lpstr>
      <vt:lpstr>JUL</vt:lpstr>
      <vt:lpstr>AGUST</vt:lpstr>
      <vt:lpstr>SEPT</vt:lpstr>
      <vt:lpstr>OKT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dishubsampang03</cp:lastModifiedBy>
  <cp:lastPrinted>2024-11-04T04:29:59Z</cp:lastPrinted>
  <dcterms:created xsi:type="dcterms:W3CDTF">2022-08-25T03:11:46Z</dcterms:created>
  <dcterms:modified xsi:type="dcterms:W3CDTF">2024-11-18T07:02:15Z</dcterms:modified>
</cp:coreProperties>
</file>